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491" windowWidth="5340" windowHeight="6915" activeTab="0"/>
  </bookViews>
  <sheets>
    <sheet name="CBTTDK 01-07" sheetId="1" r:id="rId1"/>
    <sheet name="CDKT" sheetId="2" r:id="rId2"/>
    <sheet name="KQHDKD" sheetId="3" r:id="rId3"/>
    <sheet name="LCTT" sheetId="4" r:id="rId4"/>
    <sheet name="00000000" sheetId="5" state="veryHidden" r:id="rId5"/>
  </sheets>
  <definedNames>
    <definedName name="_Fill" hidden="1">#REF!</definedName>
    <definedName name="Document_array">{"?????","Book1"}</definedName>
  </definedNames>
  <calcPr fullCalcOnLoad="1"/>
</workbook>
</file>

<file path=xl/sharedStrings.xml><?xml version="1.0" encoding="utf-8"?>
<sst xmlns="http://schemas.openxmlformats.org/spreadsheetml/2006/main" count="281" uniqueCount="249">
  <si>
    <t>STT</t>
  </si>
  <si>
    <t>TỔNG GIÁM ĐỐC</t>
  </si>
  <si>
    <t>NGUYỄN HÙNG</t>
  </si>
  <si>
    <t>(Ban hành kèm theo Thông tư số 57/2004/TT-BTC ngày 17/06/2004 của Bộ trưởng Bộ Tài chính hướng dẫn về việc Công bố thông tin trên thị trường chứng khoán)</t>
  </si>
  <si>
    <t xml:space="preserve">BÁO CÁO TÀI CHÍNH TÓM TẮT </t>
  </si>
  <si>
    <t>I. BẢNG CÂN ĐỐI KẾ TOÁN</t>
  </si>
  <si>
    <t>Nội dung</t>
  </si>
  <si>
    <t>Số dư đầu kỳ
(01/01/2006)</t>
  </si>
  <si>
    <t>I</t>
  </si>
  <si>
    <t>Tài sản ngắn hạn</t>
  </si>
  <si>
    <t>Tiền và các khoản tuơng đương tiền</t>
  </si>
  <si>
    <t>Các khoản đầu tư tài chính ngắn hạn</t>
  </si>
  <si>
    <t>Hàng tồn kho</t>
  </si>
  <si>
    <t>Tài sản ngắn hạn khác</t>
  </si>
  <si>
    <t>II</t>
  </si>
  <si>
    <t>Tài sản dài hạn</t>
  </si>
  <si>
    <t>Các khoản phải thu dài hạn</t>
  </si>
  <si>
    <t xml:space="preserve">Tài sản cố định </t>
  </si>
  <si>
    <t>_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</si>
  <si>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</si>
  <si>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</si>
  <si>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</si>
  <si>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</si>
  <si>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tài sản</t>
  </si>
  <si>
    <t>IV</t>
  </si>
  <si>
    <t>Nợ phải trả</t>
  </si>
  <si>
    <t>Nợ ngắn hạn</t>
  </si>
  <si>
    <t>Nợ dài hạn</t>
  </si>
  <si>
    <t>V</t>
  </si>
  <si>
    <t>Vốn chủ sở hữu</t>
  </si>
  <si>
    <t>_ Vốn đầu tư của chủ sở hữu</t>
  </si>
  <si>
    <t>_ Thặng dư vốn cổ phần</t>
  </si>
  <si>
    <t>_ Cổ phiếu quỹ</t>
  </si>
  <si>
    <t>_ Các quỹ</t>
  </si>
  <si>
    <t>Nguồn kinh phí và quỹ khác</t>
  </si>
  <si>
    <t>VI</t>
  </si>
  <si>
    <t>(Áp dụng đối với các doanh nghiệp sản xuất, chế biến, dịch vụ…)</t>
  </si>
  <si>
    <t>Chỉ tiêu</t>
  </si>
  <si>
    <t>Doanh thu bán hàng và dịch vụ</t>
  </si>
  <si>
    <t>Giá vốn hàng bán</t>
  </si>
  <si>
    <t>Doanh thu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</si>
  <si>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</si>
  <si>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</si>
  <si>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</si>
  <si>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</si>
  <si>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</si>
  <si>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</si>
  <si>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Cổ tức trên mỗi cổ phiếu</t>
  </si>
  <si>
    <t>CÔNG TY CP BÊTÔNG 620 CHÂU THỚI</t>
  </si>
  <si>
    <t>Các khoản phải thu ngắn hạn</t>
  </si>
  <si>
    <t>_ Tài sản cố định hữu hình</t>
  </si>
  <si>
    <t>_ Tài sản cố định vô hình</t>
  </si>
  <si>
    <t>_ Tài sản cố định thuê tài chính</t>
  </si>
  <si>
    <t>_ Chênh lệch đánh giá lại tài sản</t>
  </si>
  <si>
    <t>_ Chênh lệch tỷ giá hối đoái</t>
  </si>
  <si>
    <t>_ Lợi nhuận sau thuế chưa phân phối</t>
  </si>
  <si>
    <t>_ Nguồn vốn đầu tư XDCB</t>
  </si>
  <si>
    <t>Các khoản giảm trừ doanh thu</t>
  </si>
  <si>
    <t>Doanh thu thuần về bán hàng và cung cấp dịch vụ</t>
  </si>
  <si>
    <t>Lợi nhuận gộp về bán hàng và cung cấp dịch vụ</t>
  </si>
  <si>
    <t>Chi phí tài chính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</si>
  <si>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</si>
  <si>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</si>
  <si>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</si>
  <si>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</si>
  <si>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Số dư cuối kỳ
(31/12/2006)</t>
  </si>
  <si>
    <t>Quý IV - 2006</t>
  </si>
  <si>
    <t>Lũy kế năm 2006</t>
  </si>
  <si>
    <t xml:space="preserve"> Tp. Hồ Chí Minh, ngày 31 tháng 01 năm 2007 </t>
  </si>
  <si>
    <r>
      <t>Số</t>
    </r>
    <r>
      <rPr>
        <i/>
        <sz val="12"/>
        <rFont val="Arial"/>
        <family val="2"/>
      </rPr>
      <t>: 01-07 / CBTTĐK - BT6</t>
    </r>
  </si>
  <si>
    <t>Quý IV Năm 2006</t>
  </si>
  <si>
    <t>ĐVT: Đồng</t>
  </si>
  <si>
    <t>II. KẾT QUẢ HOẠT ĐỘNG SẢN XUẤT KINH DOANH</t>
  </si>
  <si>
    <t>Tổng cộng nguồn vốn</t>
  </si>
  <si>
    <t>CÔNG TY CỔ PHẦN BÊ TÔNG 620 CHÂU THỚI</t>
  </si>
  <si>
    <t>BẢNG CÂN ĐỐI KẾ TOÁN</t>
  </si>
  <si>
    <t>Tại ngày 31 tháng 12 năm 2006</t>
  </si>
  <si>
    <t>Đơn vị tính: đồng Việt Nam</t>
  </si>
  <si>
    <t>TÀI SẢN</t>
  </si>
  <si>
    <t>Mã 
số</t>
  </si>
  <si>
    <t xml:space="preserve">Thuyết
minh    </t>
  </si>
  <si>
    <t>Số cuối kỳ</t>
  </si>
  <si>
    <t>Số đầu năm</t>
  </si>
  <si>
    <t>A. TÀI SẢN NGẮN HẠN (100=110+120+130+140+150)</t>
  </si>
  <si>
    <t>I. Tiền và các khoản tương đương tiền</t>
  </si>
  <si>
    <t>1. Tiền</t>
  </si>
  <si>
    <t>2. Các khoản tương đương tiền</t>
  </si>
  <si>
    <t>II. Các khoản đầu tư tài chính ngắn hạn</t>
  </si>
  <si>
    <t>1. Đầu tư ngắn hạn</t>
  </si>
  <si>
    <t>2. Dự phòng giảm giá chứng khoán đầu tư ngắn hạn</t>
  </si>
  <si>
    <t>III. Các khoản phải thu</t>
  </si>
  <si>
    <t>1. Phải thu khách hàng</t>
  </si>
  <si>
    <t>2. Trả trước cho người bán</t>
  </si>
  <si>
    <t>3. Phải thu nội bộ</t>
  </si>
  <si>
    <t>4. Phải thu theo tiến độ kế hoạch hợp đồng xây dựng</t>
  </si>
  <si>
    <t>5. Các khoản phải thu khác</t>
  </si>
  <si>
    <t>6. Dự phòng các khoản phải thu khó đòi</t>
  </si>
  <si>
    <t>IV. Hàng tồn kho</t>
  </si>
  <si>
    <t>1. Hàng tồn kho</t>
  </si>
  <si>
    <t>2. Dự phòng giảm giá hàng tồn kho</t>
  </si>
  <si>
    <t>V. Tài sản ngắn hạn khác</t>
  </si>
  <si>
    <t>1. Chi phí trả trước ngắn hạn</t>
  </si>
  <si>
    <t>2. Thuế GTGT được khấu trừ</t>
  </si>
  <si>
    <t>3. Thuế và các khoản phải thu Nhà nước</t>
  </si>
  <si>
    <t>4. Tài sản ngắn hạn khác</t>
  </si>
  <si>
    <t>B. TÀI SẢN DÀI HẠN (200=210+220+240+250+260)</t>
  </si>
  <si>
    <t>I. Các khoản phải thu dài hạn</t>
  </si>
  <si>
    <t>1. Phải thu dài hạn của khách hàng</t>
  </si>
  <si>
    <t>2. Vốn kinh doanh ở đơn vị trực thuộc</t>
  </si>
  <si>
    <t>3. Phải thu dài hạn nội bộ</t>
  </si>
  <si>
    <t>3. Phải thu dài hạn khác</t>
  </si>
  <si>
    <t>4. Dự phòng phải thu dài hạn khó đòi</t>
  </si>
  <si>
    <t>II. Tài sản cố định</t>
  </si>
  <si>
    <t>1. Tài sản cố định hữu hình</t>
  </si>
  <si>
    <t xml:space="preserve">          - Nguyên giá</t>
  </si>
  <si>
    <t xml:space="preserve">          - Giá trị hao mòn lũy kế</t>
  </si>
  <si>
    <t>2. Tài sản cố định thuê tài chính</t>
  </si>
  <si>
    <t>3. Tài sản cố định vô hình</t>
  </si>
  <si>
    <t>4. Chi phí xây dựng cơ bản dở dang</t>
  </si>
  <si>
    <t>Thuyết 
minh</t>
  </si>
  <si>
    <t>III. Bất động sản đầu tư</t>
  </si>
  <si>
    <t>IV. Các khoản đầu tư tài chính dài hạn</t>
  </si>
  <si>
    <t>1. Đầu tư vào công ty con</t>
  </si>
  <si>
    <t>2. Đầu tư vào công ty liên kết, liên doanh</t>
  </si>
  <si>
    <t>3. Đầu tư dài hạn khác</t>
  </si>
  <si>
    <t>4. Dự phòng giảm giá đầu tư tài chính dài hạn</t>
  </si>
  <si>
    <t>V. Tài sản dài hạn khác</t>
  </si>
  <si>
    <t>1. Chi phí trả trước dài hạn</t>
  </si>
  <si>
    <t>2. Tài sản thuế thu nhập hoãn lại</t>
  </si>
  <si>
    <t>3. Tài sản dài hạn khác</t>
  </si>
  <si>
    <t>TỔNG CỘNG TÀI SẢN (270=100+200)</t>
  </si>
  <si>
    <t>NGUỒN VỐN</t>
  </si>
  <si>
    <t>A. NỢ PHẢI TRẢ (300=310+320)</t>
  </si>
  <si>
    <t>I. Nợ ngắn hạn</t>
  </si>
  <si>
    <t>1. Vay và nợ ngắn hạn</t>
  </si>
  <si>
    <t>2. Phải trả người bán</t>
  </si>
  <si>
    <t>3. Người mua trả tiền trước</t>
  </si>
  <si>
    <t>4. Thuế và các khoản phải nộp Nhà Nước</t>
  </si>
  <si>
    <t>5. Phải trả người lao động</t>
  </si>
  <si>
    <t>6. Chi phí phải trả</t>
  </si>
  <si>
    <t>7. Phải trả nội bộ</t>
  </si>
  <si>
    <t>8. Phải trả theo tiến độ kế hoạch hợp đồng xây dựng</t>
  </si>
  <si>
    <t>9. Các khoản phải trả phải nộp ngắn hạn khác</t>
  </si>
  <si>
    <t>10. Dự phòng phải trả ngắn hạn</t>
  </si>
  <si>
    <t>II. Nợ dài hạn</t>
  </si>
  <si>
    <t>1. Phải trả dài hạn người bán</t>
  </si>
  <si>
    <t>2. Phải trả dài hạn nội bộ</t>
  </si>
  <si>
    <t>3. Phải trả dài hạn khác</t>
  </si>
  <si>
    <t>4. Vay và nợ dài hạn</t>
  </si>
  <si>
    <t>5. Thuế thu nhập hoãn lại phải trả</t>
  </si>
  <si>
    <t>6. Dự phòng trợ cấp mất việc làm</t>
  </si>
  <si>
    <t>6. Dự phòng phải trả dài hạn</t>
  </si>
  <si>
    <t>B. VỐN CHỦ SỞ HỮU (400=410+420)</t>
  </si>
  <si>
    <t>I. Vốn chủ sở hữu</t>
  </si>
  <si>
    <t>1. Vốn đầu tư của chủ sở hữu</t>
  </si>
  <si>
    <t>2. Thặng dư vốn cổ phần</t>
  </si>
  <si>
    <t>3. Vốn khác của chủ sở hữu</t>
  </si>
  <si>
    <t>4. Cổ phiếu quỹ</t>
  </si>
  <si>
    <t>5. Chênh lệch đánh giá lại tài sản</t>
  </si>
  <si>
    <t>6. Chênh lệch tỷ giá hối đoái</t>
  </si>
  <si>
    <t>7. Quỹ đầu tư phát triển</t>
  </si>
  <si>
    <t>8. Quỹ dự phòng tài chính</t>
  </si>
  <si>
    <t>9. Quỹ khác thuộc vốn chủ sở hữu</t>
  </si>
  <si>
    <t>10. Lợi nhuận sau thuế chưa phân phối</t>
  </si>
  <si>
    <t>11. Nguồn vốn đầu tư XDCB</t>
  </si>
  <si>
    <t>II. Nguồn kinh phí và quỹ khác</t>
  </si>
  <si>
    <t>1. Quỹ khen thưởng, phúc lợi</t>
  </si>
  <si>
    <t>2. Nguồn kinh phí</t>
  </si>
  <si>
    <t>3. Nguồn kinh phí đã hình thành TSCĐ</t>
  </si>
  <si>
    <t>TỔNG CỘNG NGUỒN VỐN (430=300+400)</t>
  </si>
  <si>
    <t>Ghi chú: - Số liệu trong các chỉ tiêu có dấu (*) được ghi bằng số âm dưới hình thức ghi trong ngoặc đơn ()</t>
  </si>
  <si>
    <t>Lập, ngày 31 tháng 01 năm 2007</t>
  </si>
  <si>
    <t xml:space="preserve">     Người lập biểu                                        Kế toán trưởng</t>
  </si>
  <si>
    <t>Tổng Giám Đốc</t>
  </si>
  <si>
    <t>HỒ THỊ NGỌC TUYẾT               HUỲNH THỊ THANH HÀ</t>
  </si>
  <si>
    <t>NGUYỄN HÙNG</t>
  </si>
  <si>
    <t>BÁO CÁO KẾT QUẢ HOẠT ĐỘNG KINH DOANH</t>
  </si>
  <si>
    <t>Qúy 4 Năm 2006</t>
  </si>
  <si>
    <t>CHỈ TIÊU</t>
  </si>
  <si>
    <t>Thuyết
 minh</t>
  </si>
  <si>
    <t xml:space="preserve">Qúy 4 </t>
  </si>
  <si>
    <t xml:space="preserve">Lũy kế 
từ đầu năm đến cuối quý này </t>
  </si>
  <si>
    <t>Năm nay</t>
  </si>
  <si>
    <t xml:space="preserve">Năm trước </t>
  </si>
  <si>
    <t>Năm trước</t>
  </si>
  <si>
    <t>1. Doanh thu bán hàng và cung cấp dịch vụ</t>
  </si>
  <si>
    <t>01</t>
  </si>
  <si>
    <t>2. Các khoản giảm trừ</t>
  </si>
  <si>
    <t>03</t>
  </si>
  <si>
    <t>3. Doanh thu thuần về bán hàng và cung cấp dịch vụ (10=01-03)</t>
  </si>
  <si>
    <t>4. Giá vốn hàng bán</t>
  </si>
  <si>
    <t>5. Lợi nhuận gộp về bán hàng và cung cấp dịch vụ (20=10-11)</t>
  </si>
  <si>
    <t>6. Doanh thu hoạt động tài chính</t>
  </si>
  <si>
    <t>7. Chi phí tài chính</t>
  </si>
  <si>
    <t>- Trong đó chi phí lãi vay</t>
  </si>
  <si>
    <t>8. Chi phí bán hàng</t>
  </si>
  <si>
    <t>9. Chi phí quản lý doanh nghiệp</t>
  </si>
  <si>
    <t>10. Lợi nhuận thuần từ hoạt động kinh doanh  {30=20+(21-22)-(24+25)}</t>
  </si>
  <si>
    <t>11. Thu nhập khác</t>
  </si>
  <si>
    <t>12. Chi phí khác</t>
  </si>
  <si>
    <t>13. Lợi nhuận khác (40=31-32)</t>
  </si>
  <si>
    <t>14. Tổng lợi nhuận kế toán trước thuế (50=30+40)</t>
  </si>
  <si>
    <t>15. Chi phí thuế TNDN hiện hành</t>
  </si>
  <si>
    <t>16. Chi phí thuế TNDN hoãn lại</t>
  </si>
  <si>
    <t>17. Lợi nhuận sau thuế thu nhập doanh nghiệp (60=50-51)</t>
  </si>
  <si>
    <t>18. Lãi cơ bản trên cổ phiếu</t>
  </si>
  <si>
    <t xml:space="preserve">  Người lập biểu                                        Kế toán trưởng</t>
  </si>
  <si>
    <t xml:space="preserve">  HỒ THỊ NGỌC TUYẾT                     HUỲNH THỊ THANH HÀ</t>
  </si>
  <si>
    <t xml:space="preserve">BÁO CÁO LƯU CHUYỂN TIỀN TỆ </t>
  </si>
  <si>
    <t>(Theo phương pháp trực tiếp)</t>
  </si>
  <si>
    <t>Qúy này</t>
  </si>
  <si>
    <t>Quý này năm trước</t>
  </si>
  <si>
    <t>I. Lưu chuyển tiền từ hoạt động kinh doanh</t>
  </si>
  <si>
    <t>1. Tiền thu từ bán hàng, cung cấp dịch vụ và doanh thu khác</t>
  </si>
  <si>
    <t>2. Tiền chi trả cho người cung cấp hàng hoá và dịch vụ</t>
  </si>
  <si>
    <t>02</t>
  </si>
  <si>
    <t>3. Tiền chi trả cho người lao động</t>
  </si>
  <si>
    <t>4. Tiền chi trả lãi vay</t>
  </si>
  <si>
    <t>04</t>
  </si>
  <si>
    <t>5. Tiền chi nộp thuế thu nhập doanh nghiệp</t>
  </si>
  <si>
    <t>05</t>
  </si>
  <si>
    <t>6. Tiền thu khác từ hoạt động kinh doanh</t>
  </si>
  <si>
    <t>06</t>
  </si>
  <si>
    <t>7. Tiền chi khác cho hoạt động kinh doanh</t>
  </si>
  <si>
    <t>07</t>
  </si>
  <si>
    <t>Lưu chuyển tiền thuần từ hoạt động kinh doanh</t>
  </si>
  <si>
    <t>II. Lưu chuyển tiền từ hoạt động đầu tư</t>
  </si>
  <si>
    <t>1. Tiền chi để mua sắm, xây dựng TSCĐ và các TS dài hạn khác</t>
  </si>
  <si>
    <t>2. Tiền thu từ thanh lý, nhượng bán TSCĐ và các TS dài hạn khác</t>
  </si>
  <si>
    <t>3. Tiền chi cho vay, mua các công cụ nợ của đơn vị khác</t>
  </si>
  <si>
    <t>4. Tiền thu hồi cho vay, bán lại các công cụ nợ của đơn vị khác</t>
  </si>
  <si>
    <t>5. Tiền chi đầu tư góp vốn vào đơn vị khác</t>
  </si>
  <si>
    <t>6. Tiền thu hồi đầu tư góp vốn vào đơn vị khác</t>
  </si>
  <si>
    <t>7. Tiền thu lãi cho vay, cổ tức và lợi nhuận được chia</t>
  </si>
  <si>
    <t>Lưu chuyển tiền thuần từ hoạt động đầu tư</t>
  </si>
  <si>
    <t>III. Lưu chuyển tiền từ hoạt động tài chính</t>
  </si>
  <si>
    <t>1. Tiền thu từ phát hành cổ phiếu, nhận vốn góp của chủ sở hữu</t>
  </si>
  <si>
    <t>2. Tiền chi trả vốn góp cho các chủ sở hữu, mua lại cổ phiếu của doanh nghiệp đã phát hành</t>
  </si>
  <si>
    <t>3. Tiền vay ngắn hạn, dài hạn nhận được</t>
  </si>
  <si>
    <t>4. Tiền chi trả nợ gốc vay</t>
  </si>
  <si>
    <t>5. Tiền chi trả nợ thuê tài chính</t>
  </si>
  <si>
    <t>6. Cổ tức, lợi nhuận đã trả cho chủ sở hữu</t>
  </si>
  <si>
    <t>Lưu chuyển tiền thuần từ hoạt động tài chính</t>
  </si>
  <si>
    <t>Lưu chuyển tiền thuần trong kỳ (20+30+40)</t>
  </si>
  <si>
    <t>Tiền và tương đương tiền đầu kỳ</t>
  </si>
  <si>
    <t>Ảnh hưởng của thay đổi tỷ giá hối đối quy đổi ngoại tệ</t>
  </si>
  <si>
    <t>Tiền và tương đương tiền cuối kỳ (50+60+61)</t>
  </si>
  <si>
    <t>Người lập biểu                                Kế toán trưởng</t>
  </si>
  <si>
    <t xml:space="preserve">   HỒ THỊ NGỌC TUYẾT                   HUỲNH THỊ THANH HÀ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</si>
</sst>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_(* #.##0.0_);_(* \(#.##0.0\);_(* &quot;-&quot;??_);_(@_)"/>
    <numFmt numFmtId="183" formatCode="_(* #.##0._);_(* \(#.##0.\);_(* &quot;-&quot;??_);_(@_)"/>
    <numFmt numFmtId="184" formatCode="_(* #.##._);_(* \(#.##.\);_(* &quot;-&quot;??_);_(@_ⴆ"/>
    <numFmt numFmtId="185" formatCode="_(* #.#._);_(* \(#.#.\);_(* &quot;-&quot;??_);_(@_ⴆ"/>
    <numFmt numFmtId="186" formatCode="_(* #.;_(* \(#.;_(* &quot;-&quot;??_);_(@_ⴆ"/>
    <numFmt numFmtId="187" formatCode="#.##0_);\(#.##0\)"/>
    <numFmt numFmtId="188" formatCode="#.##0"/>
    <numFmt numFmtId="189" formatCode="#.##"/>
    <numFmt numFmtId="190" formatCode="#.#"/>
    <numFmt numFmtId="191" formatCode="_(* #.##0.00_);_(* \(#.##0.00\);_(* &quot;-&quot;??_);_(@_)"/>
    <numFmt numFmtId="192" formatCode="0;[Red]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%"/>
    <numFmt numFmtId="201" formatCode="_(* #,##0.0_);_(* \(#,##0.0\);_(* &quot;-&quot;_);_(@_)"/>
    <numFmt numFmtId="202" formatCode="_(* #,##0.00_);_(* \(#,##0.00\);_(* &quot;-&quot;_);_(@_)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_);_(* \(#,##0.0\);_(* &quot;-&quot;?_);_(@_)"/>
    <numFmt numFmtId="208" formatCode="&quot;\&quot;#,##0;[Red]&quot;\&quot;\-#,##0"/>
    <numFmt numFmtId="209" formatCode="&quot;\&quot;#,##0.00;[Red]&quot;\&quot;\-#,##0.00"/>
    <numFmt numFmtId="210" formatCode="\$#,##0\ ;\(\$#,##0\)"/>
    <numFmt numFmtId="211" formatCode="&quot;\&quot;#,##0;[Red]&quot;\&quot;&quot;\&quot;\-#,##0"/>
    <numFmt numFmtId="212" formatCode="&quot;\&quot;#,##0.00;[Red]&quot;\&quot;&quot;\&quot;&quot;\&quot;&quot;\&quot;&quot;\&quot;&quot;\&quot;\-#,##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09]dddd\,\ mmmm\ dd\,\ yyyy"/>
    <numFmt numFmtId="218" formatCode="[$-1010000]d/m/yy;@"/>
    <numFmt numFmtId="219" formatCode="[$-1010000]d/m/yyyy;@"/>
    <numFmt numFmtId="220" formatCode="#,###;\(#,###\);&quot;&quot;"/>
    <numFmt numFmtId="221" formatCode="0_);\(0\)"/>
    <numFmt numFmtId="222" formatCode="[$-409]h:mm:ss\ AM/PM"/>
    <numFmt numFmtId="223" formatCode="_-* #,##0.000_-;\-* #,##0.000_-;_-* &quot;-&quot;???_-;_-@_-"/>
    <numFmt numFmtId="224" formatCode="_-* #,##0.0_-;\-* #,##0.0_-;_-* &quot;-&quot;?_-;_-@_-"/>
  </numFmts>
  <fonts count="39">
    <font>
      <sz val="12"/>
      <name val="Times New Roman"/>
      <family val="0"/>
    </font>
    <font>
      <sz val="10"/>
      <name val="Arial"/>
      <family val="2"/>
    </font>
    <font>
      <u val="single"/>
      <sz val="10"/>
      <color indexed="14"/>
      <name val="MS Sans Serif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b/>
      <sz val="14"/>
      <color indexed="12"/>
      <name val="Georgia"/>
      <family val="1"/>
    </font>
    <font>
      <b/>
      <sz val="12"/>
      <color indexed="10"/>
      <name val="Arial"/>
      <family val="2"/>
    </font>
    <font>
      <b/>
      <sz val="12"/>
      <color indexed="12"/>
      <name val="Georgia"/>
      <family val="1"/>
    </font>
    <font>
      <sz val="12"/>
      <name val="Century"/>
      <family val="1"/>
    </font>
    <font>
      <sz val="8"/>
      <name val="Times New Roman"/>
      <family val="0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12"/>
      <name val="Century"/>
      <family val="1"/>
    </font>
    <font>
      <i/>
      <sz val="12"/>
      <name val="Century"/>
      <family val="0"/>
    </font>
    <font>
      <sz val="11"/>
      <name val="Century"/>
      <family val="0"/>
    </font>
    <font>
      <b/>
      <sz val="11"/>
      <name val="Century"/>
      <family val="0"/>
    </font>
    <font>
      <sz val="11"/>
      <name val="Times New Roman"/>
      <family val="0"/>
    </font>
    <font>
      <sz val="11"/>
      <name val="Arial"/>
      <family val="0"/>
    </font>
    <font>
      <i/>
      <sz val="11"/>
      <name val="Century"/>
      <family val="0"/>
    </font>
    <font>
      <sz val="8"/>
      <name val="Arial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11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83">
    <xf numFmtId="0" fontId="0" fillId="0" borderId="0" xfId="0" applyAlignment="1">
      <alignment/>
    </xf>
    <xf numFmtId="0" fontId="1" fillId="0" borderId="0" xfId="41">
      <alignment/>
      <protection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1" fillId="0" borderId="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/>
    </xf>
    <xf numFmtId="181" fontId="0" fillId="0" borderId="0" xfId="0" applyNumberFormat="1" applyFont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/>
    </xf>
    <xf numFmtId="3" fontId="24" fillId="0" borderId="4" xfId="0" applyNumberFormat="1" applyFont="1" applyBorder="1" applyAlignment="1">
      <alignment/>
    </xf>
    <xf numFmtId="181" fontId="23" fillId="0" borderId="5" xfId="15" applyNumberFormat="1" applyFont="1" applyBorder="1" applyAlignment="1">
      <alignment/>
    </xf>
    <xf numFmtId="181" fontId="24" fillId="0" borderId="5" xfId="15" applyNumberFormat="1" applyFont="1" applyBorder="1" applyAlignment="1">
      <alignment/>
    </xf>
    <xf numFmtId="3" fontId="24" fillId="0" borderId="5" xfId="0" applyNumberFormat="1" applyFont="1" applyBorder="1" applyAlignment="1">
      <alignment/>
    </xf>
    <xf numFmtId="0" fontId="23" fillId="0" borderId="0" xfId="0" applyFont="1" applyAlignment="1">
      <alignment/>
    </xf>
    <xf numFmtId="181" fontId="23" fillId="0" borderId="6" xfId="15" applyNumberFormat="1" applyFont="1" applyBorder="1" applyAlignment="1">
      <alignment horizontal="right"/>
    </xf>
    <xf numFmtId="0" fontId="23" fillId="0" borderId="2" xfId="0" applyFont="1" applyBorder="1" applyAlignment="1">
      <alignment/>
    </xf>
    <xf numFmtId="9" fontId="23" fillId="0" borderId="0" xfId="28" applyFont="1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81" fontId="24" fillId="0" borderId="0" xfId="15" applyNumberFormat="1" applyFont="1" applyBorder="1" applyAlignment="1">
      <alignment/>
    </xf>
    <xf numFmtId="0" fontId="21" fillId="2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/>
    </xf>
    <xf numFmtId="3" fontId="24" fillId="2" borderId="5" xfId="0" applyNumberFormat="1" applyFont="1" applyFill="1" applyBorder="1" applyAlignment="1">
      <alignment/>
    </xf>
    <xf numFmtId="0" fontId="21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/>
    </xf>
    <xf numFmtId="181" fontId="24" fillId="2" borderId="2" xfId="15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181" fontId="23" fillId="0" borderId="0" xfId="15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181" fontId="23" fillId="0" borderId="7" xfId="15" applyNumberFormat="1" applyFont="1" applyBorder="1" applyAlignment="1">
      <alignment/>
    </xf>
    <xf numFmtId="0" fontId="1" fillId="0" borderId="0" xfId="27">
      <alignment/>
      <protection/>
    </xf>
    <xf numFmtId="0" fontId="1" fillId="0" borderId="0" xfId="27" applyBorder="1">
      <alignment/>
      <protection/>
    </xf>
    <xf numFmtId="0" fontId="3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1" fillId="0" borderId="0" xfId="27" applyAlignment="1">
      <alignment horizontal="center"/>
      <protection/>
    </xf>
    <xf numFmtId="0" fontId="32" fillId="0" borderId="3" xfId="27" applyFont="1" applyBorder="1" applyAlignment="1">
      <alignment horizontal="center" vertical="center"/>
      <protection/>
    </xf>
    <xf numFmtId="0" fontId="32" fillId="0" borderId="3" xfId="27" applyFont="1" applyBorder="1" applyAlignment="1">
      <alignment horizontal="center" vertical="center" wrapText="1"/>
      <protection/>
    </xf>
    <xf numFmtId="181" fontId="32" fillId="0" borderId="3" xfId="15" applyNumberFormat="1" applyFont="1" applyBorder="1" applyAlignment="1">
      <alignment horizontal="center" vertical="center"/>
    </xf>
    <xf numFmtId="0" fontId="25" fillId="0" borderId="0" xfId="27" applyFont="1">
      <alignment/>
      <protection/>
    </xf>
    <xf numFmtId="0" fontId="25" fillId="0" borderId="0" xfId="27" applyFont="1" applyBorder="1">
      <alignment/>
      <protection/>
    </xf>
    <xf numFmtId="0" fontId="25" fillId="0" borderId="3" xfId="27" applyFont="1" applyBorder="1" applyAlignment="1">
      <alignment horizontal="center" vertical="center"/>
      <protection/>
    </xf>
    <xf numFmtId="0" fontId="33" fillId="0" borderId="8" xfId="27" applyFont="1" applyBorder="1">
      <alignment/>
      <protection/>
    </xf>
    <xf numFmtId="0" fontId="33" fillId="0" borderId="8" xfId="27" applyFont="1" applyBorder="1" applyAlignment="1">
      <alignment horizontal="center"/>
      <protection/>
    </xf>
    <xf numFmtId="181" fontId="33" fillId="0" borderId="8" xfId="15" applyNumberFormat="1" applyFont="1" applyBorder="1" applyAlignment="1">
      <alignment/>
    </xf>
    <xf numFmtId="0" fontId="32" fillId="0" borderId="0" xfId="27" applyFont="1">
      <alignment/>
      <protection/>
    </xf>
    <xf numFmtId="0" fontId="32" fillId="0" borderId="0" xfId="27" applyFont="1" applyBorder="1">
      <alignment/>
      <protection/>
    </xf>
    <xf numFmtId="0" fontId="33" fillId="0" borderId="9" xfId="27" applyFont="1" applyBorder="1">
      <alignment/>
      <protection/>
    </xf>
    <xf numFmtId="0" fontId="33" fillId="0" borderId="9" xfId="27" applyFont="1" applyBorder="1" applyAlignment="1">
      <alignment horizontal="center"/>
      <protection/>
    </xf>
    <xf numFmtId="181" fontId="33" fillId="0" borderId="9" xfId="15" applyNumberFormat="1" applyFont="1" applyBorder="1" applyAlignment="1">
      <alignment/>
    </xf>
    <xf numFmtId="0" fontId="32" fillId="0" borderId="7" xfId="27" applyFont="1" applyBorder="1">
      <alignment/>
      <protection/>
    </xf>
    <xf numFmtId="0" fontId="34" fillId="0" borderId="9" xfId="27" applyFont="1" applyBorder="1">
      <alignment/>
      <protection/>
    </xf>
    <xf numFmtId="0" fontId="34" fillId="0" borderId="9" xfId="27" applyFont="1" applyBorder="1" applyAlignment="1">
      <alignment horizontal="center"/>
      <protection/>
    </xf>
    <xf numFmtId="181" fontId="34" fillId="0" borderId="9" xfId="15" applyNumberFormat="1" applyFont="1" applyBorder="1" applyAlignment="1">
      <alignment/>
    </xf>
    <xf numFmtId="0" fontId="25" fillId="0" borderId="7" xfId="27" applyFont="1" applyBorder="1">
      <alignment/>
      <protection/>
    </xf>
    <xf numFmtId="0" fontId="33" fillId="0" borderId="3" xfId="27" applyFont="1" applyBorder="1" applyAlignment="1">
      <alignment horizontal="center" vertical="center"/>
      <protection/>
    </xf>
    <xf numFmtId="0" fontId="33" fillId="0" borderId="3" xfId="27" applyFont="1" applyBorder="1" applyAlignment="1">
      <alignment horizontal="center" vertical="center" wrapText="1"/>
      <protection/>
    </xf>
    <xf numFmtId="181" fontId="33" fillId="0" borderId="3" xfId="15" applyNumberFormat="1" applyFont="1" applyBorder="1" applyAlignment="1">
      <alignment horizontal="center" vertical="center"/>
    </xf>
    <xf numFmtId="0" fontId="34" fillId="0" borderId="3" xfId="27" applyFont="1" applyBorder="1" applyAlignment="1">
      <alignment horizontal="center"/>
      <protection/>
    </xf>
    <xf numFmtId="0" fontId="34" fillId="0" borderId="10" xfId="27" applyFont="1" applyBorder="1">
      <alignment/>
      <protection/>
    </xf>
    <xf numFmtId="0" fontId="34" fillId="0" borderId="10" xfId="27" applyFont="1" applyBorder="1" applyAlignment="1">
      <alignment horizontal="center"/>
      <protection/>
    </xf>
    <xf numFmtId="0" fontId="33" fillId="0" borderId="3" xfId="27" applyFont="1" applyBorder="1">
      <alignment/>
      <protection/>
    </xf>
    <xf numFmtId="0" fontId="33" fillId="0" borderId="3" xfId="27" applyFont="1" applyBorder="1" applyAlignment="1">
      <alignment horizontal="center"/>
      <protection/>
    </xf>
    <xf numFmtId="181" fontId="33" fillId="0" borderId="3" xfId="15" applyNumberFormat="1" applyFont="1" applyBorder="1" applyAlignment="1">
      <alignment/>
    </xf>
    <xf numFmtId="181" fontId="34" fillId="0" borderId="3" xfId="15" applyNumberFormat="1" applyFont="1" applyBorder="1" applyAlignment="1">
      <alignment horizontal="center"/>
    </xf>
    <xf numFmtId="0" fontId="35" fillId="0" borderId="0" xfId="27" applyFont="1">
      <alignment/>
      <protection/>
    </xf>
    <xf numFmtId="0" fontId="35" fillId="0" borderId="0" xfId="27" applyFont="1" applyBorder="1">
      <alignment/>
      <protection/>
    </xf>
    <xf numFmtId="181" fontId="0" fillId="0" borderId="0" xfId="15" applyNumberFormat="1" applyAlignment="1">
      <alignment/>
    </xf>
    <xf numFmtId="0" fontId="35" fillId="0" borderId="0" xfId="27" applyFont="1" applyAlignment="1">
      <alignment horizontal="center"/>
      <protection/>
    </xf>
    <xf numFmtId="0" fontId="0" fillId="0" borderId="0" xfId="27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35" fillId="0" borderId="3" xfId="27" applyFont="1" applyBorder="1" applyAlignment="1">
      <alignment horizontal="center" vertical="center"/>
      <protection/>
    </xf>
    <xf numFmtId="0" fontId="35" fillId="0" borderId="3" xfId="27" applyFont="1" applyBorder="1" applyAlignment="1">
      <alignment horizontal="center" vertical="center" wrapText="1"/>
      <protection/>
    </xf>
    <xf numFmtId="0" fontId="18" fillId="0" borderId="3" xfId="27" applyFont="1" applyBorder="1" applyAlignment="1">
      <alignment horizontal="center"/>
      <protection/>
    </xf>
    <xf numFmtId="0" fontId="18" fillId="0" borderId="0" xfId="27" applyFont="1" applyAlignment="1">
      <alignment/>
      <protection/>
    </xf>
    <xf numFmtId="0" fontId="18" fillId="0" borderId="0" xfId="27" applyFont="1">
      <alignment/>
      <protection/>
    </xf>
    <xf numFmtId="0" fontId="0" fillId="0" borderId="8" xfId="27" applyFont="1" applyBorder="1" applyAlignment="1">
      <alignment/>
      <protection/>
    </xf>
    <xf numFmtId="0" fontId="25" fillId="0" borderId="8" xfId="27" applyFont="1" applyBorder="1" applyAlignment="1" quotePrefix="1">
      <alignment horizontal="center"/>
      <protection/>
    </xf>
    <xf numFmtId="0" fontId="25" fillId="0" borderId="8" xfId="27" applyFont="1" applyBorder="1" applyAlignment="1">
      <alignment horizontal="center"/>
      <protection/>
    </xf>
    <xf numFmtId="181" fontId="25" fillId="0" borderId="8" xfId="15" applyNumberFormat="1" applyFont="1" applyBorder="1" applyAlignment="1">
      <alignment/>
    </xf>
    <xf numFmtId="0" fontId="0" fillId="0" borderId="9" xfId="27" applyFont="1" applyBorder="1" applyAlignment="1">
      <alignment/>
      <protection/>
    </xf>
    <xf numFmtId="0" fontId="25" fillId="0" borderId="9" xfId="27" applyFont="1" applyBorder="1" applyAlignment="1" quotePrefix="1">
      <alignment horizontal="center"/>
      <protection/>
    </xf>
    <xf numFmtId="0" fontId="25" fillId="0" borderId="9" xfId="27" applyFont="1" applyBorder="1" applyAlignment="1">
      <alignment horizontal="center"/>
      <protection/>
    </xf>
    <xf numFmtId="181" fontId="25" fillId="0" borderId="9" xfId="15" applyNumberFormat="1" applyFont="1" applyBorder="1" applyAlignment="1">
      <alignment/>
    </xf>
    <xf numFmtId="0" fontId="0" fillId="0" borderId="9" xfId="27" applyFont="1" applyBorder="1" applyAlignment="1">
      <alignment wrapText="1"/>
      <protection/>
    </xf>
    <xf numFmtId="0" fontId="30" fillId="0" borderId="9" xfId="27" applyFont="1" applyBorder="1" applyAlignment="1" quotePrefix="1">
      <alignment/>
      <protection/>
    </xf>
    <xf numFmtId="0" fontId="35" fillId="0" borderId="9" xfId="27" applyFont="1" applyBorder="1" applyAlignment="1">
      <alignment wrapText="1"/>
      <protection/>
    </xf>
    <xf numFmtId="0" fontId="32" fillId="0" borderId="9" xfId="27" applyFont="1" applyBorder="1" applyAlignment="1">
      <alignment horizontal="center"/>
      <protection/>
    </xf>
    <xf numFmtId="181" fontId="32" fillId="0" borderId="9" xfId="15" applyNumberFormat="1" applyFont="1" applyBorder="1" applyAlignment="1">
      <alignment/>
    </xf>
    <xf numFmtId="0" fontId="35" fillId="0" borderId="0" xfId="27" applyFont="1" applyAlignment="1">
      <alignment/>
      <protection/>
    </xf>
    <xf numFmtId="0" fontId="0" fillId="0" borderId="9" xfId="27" applyFont="1" applyBorder="1">
      <alignment/>
      <protection/>
    </xf>
    <xf numFmtId="0" fontId="35" fillId="0" borderId="10" xfId="27" applyFont="1" applyBorder="1" applyAlignment="1">
      <alignment wrapText="1"/>
      <protection/>
    </xf>
    <xf numFmtId="0" fontId="32" fillId="0" borderId="10" xfId="27" applyFont="1" applyBorder="1" applyAlignment="1">
      <alignment horizontal="center"/>
      <protection/>
    </xf>
    <xf numFmtId="181" fontId="32" fillId="0" borderId="10" xfId="15" applyNumberFormat="1" applyFont="1" applyBorder="1" applyAlignment="1">
      <alignment/>
    </xf>
    <xf numFmtId="0" fontId="35" fillId="0" borderId="0" xfId="27" applyFont="1" applyBorder="1" applyAlignment="1">
      <alignment wrapText="1"/>
      <protection/>
    </xf>
    <xf numFmtId="0" fontId="32" fillId="0" borderId="0" xfId="27" applyFont="1" applyBorder="1" applyAlignment="1">
      <alignment horizontal="center"/>
      <protection/>
    </xf>
    <xf numFmtId="181" fontId="32" fillId="0" borderId="0" xfId="15" applyNumberFormat="1" applyFont="1" applyBorder="1" applyAlignment="1">
      <alignment/>
    </xf>
    <xf numFmtId="181" fontId="35" fillId="0" borderId="0" xfId="15" applyNumberFormat="1" applyFont="1" applyAlignment="1">
      <alignment horizontal="center"/>
    </xf>
    <xf numFmtId="181" fontId="0" fillId="0" borderId="0" xfId="15" applyNumberFormat="1" applyFont="1" applyAlignment="1">
      <alignment/>
    </xf>
    <xf numFmtId="181" fontId="0" fillId="0" borderId="0" xfId="15" applyNumberFormat="1" applyFont="1" applyAlignment="1">
      <alignment/>
    </xf>
    <xf numFmtId="0" fontId="25" fillId="0" borderId="3" xfId="27" applyFont="1" applyBorder="1" applyAlignment="1">
      <alignment horizontal="center"/>
      <protection/>
    </xf>
    <xf numFmtId="0" fontId="32" fillId="0" borderId="8" xfId="27" applyFont="1" applyBorder="1" applyAlignment="1">
      <alignment/>
      <protection/>
    </xf>
    <xf numFmtId="0" fontId="32" fillId="0" borderId="8" xfId="27" applyFont="1" applyBorder="1" applyAlignment="1">
      <alignment horizontal="center"/>
      <protection/>
    </xf>
    <xf numFmtId="41" fontId="32" fillId="0" borderId="8" xfId="27" applyNumberFormat="1" applyFont="1" applyBorder="1" applyAlignment="1">
      <alignment/>
      <protection/>
    </xf>
    <xf numFmtId="0" fontId="25" fillId="0" borderId="9" xfId="27" applyFont="1" applyBorder="1" applyAlignment="1">
      <alignment/>
      <protection/>
    </xf>
    <xf numFmtId="41" fontId="25" fillId="0" borderId="9" xfId="16" applyFont="1" applyBorder="1" applyAlignment="1">
      <alignment/>
    </xf>
    <xf numFmtId="0" fontId="25" fillId="0" borderId="9" xfId="27" applyFont="1" applyFill="1" applyBorder="1" applyAlignment="1">
      <alignment/>
      <protection/>
    </xf>
    <xf numFmtId="0" fontId="37" fillId="0" borderId="9" xfId="27" applyFont="1" applyBorder="1" applyAlignment="1">
      <alignment/>
      <protection/>
    </xf>
    <xf numFmtId="0" fontId="37" fillId="0" borderId="9" xfId="27" applyFont="1" applyFill="1" applyBorder="1" applyAlignment="1">
      <alignment horizontal="center"/>
      <protection/>
    </xf>
    <xf numFmtId="41" fontId="32" fillId="0" borderId="9" xfId="16" applyFont="1" applyBorder="1" applyAlignment="1">
      <alignment/>
    </xf>
    <xf numFmtId="0" fontId="32" fillId="0" borderId="9" xfId="27" applyFont="1" applyFill="1" applyBorder="1" applyAlignment="1">
      <alignment/>
      <protection/>
    </xf>
    <xf numFmtId="0" fontId="32" fillId="0" borderId="9" xfId="27" applyFont="1" applyBorder="1" applyAlignment="1">
      <alignment/>
      <protection/>
    </xf>
    <xf numFmtId="0" fontId="25" fillId="0" borderId="9" xfId="27" applyFont="1" applyFill="1" applyBorder="1" applyAlignment="1">
      <alignment wrapText="1"/>
      <protection/>
    </xf>
    <xf numFmtId="41" fontId="32" fillId="0" borderId="9" xfId="27" applyNumberFormat="1" applyFont="1" applyBorder="1" applyAlignment="1">
      <alignment/>
      <protection/>
    </xf>
    <xf numFmtId="0" fontId="32" fillId="0" borderId="10" xfId="27" applyFont="1" applyBorder="1" applyAlignment="1">
      <alignment/>
      <protection/>
    </xf>
    <xf numFmtId="41" fontId="32" fillId="0" borderId="10" xfId="16" applyFont="1" applyBorder="1" applyAlignment="1">
      <alignment/>
    </xf>
    <xf numFmtId="0" fontId="25" fillId="0" borderId="0" xfId="27" applyFont="1" applyBorder="1" applyAlignment="1">
      <alignment horizontal="center"/>
      <protection/>
    </xf>
    <xf numFmtId="0" fontId="25" fillId="0" borderId="0" xfId="27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7" fillId="0" borderId="5" xfId="0" applyFont="1" applyFill="1" applyBorder="1" applyAlignment="1">
      <alignment/>
    </xf>
    <xf numFmtId="181" fontId="23" fillId="0" borderId="5" xfId="15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9" fillId="0" borderId="0" xfId="27" applyFont="1" applyAlignment="1">
      <alignment horizontal="center"/>
      <protection/>
    </xf>
    <xf numFmtId="0" fontId="30" fillId="0" borderId="0" xfId="27" applyFont="1" applyAlignment="1">
      <alignment horizontal="center"/>
      <protection/>
    </xf>
    <xf numFmtId="181" fontId="31" fillId="0" borderId="11" xfId="15" applyNumberFormat="1" applyFont="1" applyBorder="1" applyAlignment="1">
      <alignment horizontal="center"/>
    </xf>
    <xf numFmtId="181" fontId="30" fillId="0" borderId="11" xfId="15" applyNumberFormat="1" applyFont="1" applyBorder="1" applyAlignment="1">
      <alignment horizontal="center"/>
    </xf>
    <xf numFmtId="0" fontId="32" fillId="0" borderId="0" xfId="27" applyFont="1" applyAlignment="1">
      <alignment horizontal="center"/>
      <protection/>
    </xf>
    <xf numFmtId="0" fontId="1" fillId="0" borderId="0" xfId="27" applyAlignment="1">
      <alignment horizontal="left" wrapText="1"/>
      <protection/>
    </xf>
    <xf numFmtId="0" fontId="35" fillId="0" borderId="0" xfId="27" applyFont="1" applyAlignment="1">
      <alignment horizontal="center"/>
      <protection/>
    </xf>
    <xf numFmtId="0" fontId="31" fillId="0" borderId="11" xfId="27" applyFont="1" applyBorder="1" applyAlignment="1">
      <alignment horizontal="right"/>
      <protection/>
    </xf>
    <xf numFmtId="0" fontId="35" fillId="0" borderId="8" xfId="27" applyFont="1" applyBorder="1" applyAlignment="1">
      <alignment horizontal="center" vertical="center"/>
      <protection/>
    </xf>
    <xf numFmtId="0" fontId="35" fillId="0" borderId="10" xfId="27" applyFont="1" applyBorder="1" applyAlignment="1">
      <alignment horizontal="center" vertical="center"/>
      <protection/>
    </xf>
    <xf numFmtId="0" fontId="35" fillId="0" borderId="8" xfId="27" applyFont="1" applyBorder="1" applyAlignment="1">
      <alignment horizontal="center" vertical="center" wrapText="1"/>
      <protection/>
    </xf>
    <xf numFmtId="0" fontId="35" fillId="0" borderId="10" xfId="27" applyFont="1" applyBorder="1" applyAlignment="1">
      <alignment horizontal="center" vertical="center" wrapText="1"/>
      <protection/>
    </xf>
    <xf numFmtId="0" fontId="35" fillId="0" borderId="12" xfId="27" applyFont="1" applyBorder="1" applyAlignment="1">
      <alignment horizontal="center" vertical="center"/>
      <protection/>
    </xf>
    <xf numFmtId="0" fontId="35" fillId="0" borderId="13" xfId="27" applyFont="1" applyBorder="1" applyAlignment="1">
      <alignment horizontal="center" vertical="center"/>
      <protection/>
    </xf>
    <xf numFmtId="181" fontId="35" fillId="0" borderId="12" xfId="15" applyNumberFormat="1" applyFont="1" applyBorder="1" applyAlignment="1">
      <alignment horizontal="center" vertical="center" wrapText="1"/>
    </xf>
    <xf numFmtId="181" fontId="35" fillId="0" borderId="13" xfId="15" applyNumberFormat="1" applyFont="1" applyBorder="1" applyAlignment="1">
      <alignment horizontal="center" vertical="center" wrapText="1"/>
    </xf>
    <xf numFmtId="0" fontId="38" fillId="0" borderId="0" xfId="27" applyFont="1" applyBorder="1" applyAlignment="1">
      <alignment horizontal="center"/>
      <protection/>
    </xf>
    <xf numFmtId="0" fontId="32" fillId="0" borderId="0" xfId="27" applyFont="1" applyBorder="1" applyAlignment="1">
      <alignment horizontal="center"/>
      <protection/>
    </xf>
    <xf numFmtId="0" fontId="36" fillId="0" borderId="0" xfId="27" applyFont="1" applyAlignment="1">
      <alignment horizontal="center"/>
      <protection/>
    </xf>
    <xf numFmtId="0" fontId="31" fillId="0" borderId="11" xfId="27" applyFont="1" applyBorder="1" applyAlignment="1">
      <alignment horizontal="center"/>
      <protection/>
    </xf>
    <xf numFmtId="0" fontId="30" fillId="0" borderId="11" xfId="27" applyFont="1" applyBorder="1" applyAlignment="1">
      <alignment horizontal="center"/>
      <protection/>
    </xf>
    <xf numFmtId="0" fontId="17" fillId="0" borderId="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2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TC Quy 4-2006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95" zoomScaleNormal="95" workbookViewId="0" topLeftCell="A1">
      <selection activeCell="B69" sqref="B69:D69"/>
    </sheetView>
  </sheetViews>
  <sheetFormatPr defaultColWidth="9.00390625" defaultRowHeight="15.75"/>
  <cols>
    <col min="1" max="1" width="5.50390625" style="29" bestFit="1" customWidth="1"/>
    <col min="2" max="2" width="47.625" style="29" bestFit="1" customWidth="1"/>
    <col min="3" max="4" width="19.25390625" style="31" bestFit="1" customWidth="1"/>
    <col min="5" max="5" width="14.00390625" style="29" bestFit="1" customWidth="1"/>
    <col min="6" max="16384" width="9.00390625" style="29" customWidth="1"/>
  </cols>
  <sheetData>
    <row r="1" spans="1:4" s="8" customFormat="1" ht="33" customHeight="1">
      <c r="A1" s="151" t="s">
        <v>3</v>
      </c>
      <c r="B1" s="151"/>
      <c r="C1" s="151"/>
      <c r="D1" s="151"/>
    </row>
    <row r="2" spans="1:4" s="8" customFormat="1" ht="1.5" customHeight="1">
      <c r="A2" s="9"/>
      <c r="B2" s="9"/>
      <c r="C2" s="32"/>
      <c r="D2" s="32"/>
    </row>
    <row r="3" spans="1:4" s="8" customFormat="1" ht="21" customHeight="1">
      <c r="A3" s="3"/>
      <c r="B3" s="152" t="s">
        <v>69</v>
      </c>
      <c r="C3" s="153"/>
      <c r="D3" s="153"/>
    </row>
    <row r="4" spans="1:4" s="10" customFormat="1" ht="20.25">
      <c r="A4" s="3"/>
      <c r="B4" s="154" t="s">
        <v>4</v>
      </c>
      <c r="C4" s="154"/>
      <c r="D4" s="154"/>
    </row>
    <row r="5" spans="1:4" s="8" customFormat="1" ht="17.25" customHeight="1">
      <c r="A5" s="3"/>
      <c r="B5" s="155" t="s">
        <v>70</v>
      </c>
      <c r="C5" s="155"/>
      <c r="D5" s="155"/>
    </row>
    <row r="6" spans="1:5" s="8" customFormat="1" ht="18">
      <c r="A6" s="3"/>
      <c r="B6" s="150" t="s">
        <v>74</v>
      </c>
      <c r="C6" s="150"/>
      <c r="D6" s="150"/>
      <c r="E6" s="55"/>
    </row>
    <row r="7" spans="1:4" s="8" customFormat="1" ht="17.25" customHeight="1">
      <c r="A7" s="158" t="s">
        <v>5</v>
      </c>
      <c r="B7" s="158"/>
      <c r="C7" s="158"/>
      <c r="D7" s="158"/>
    </row>
    <row r="8" spans="1:4" s="8" customFormat="1" ht="16.5" customHeight="1">
      <c r="A8" s="3"/>
      <c r="B8" s="4"/>
      <c r="C8" s="33"/>
      <c r="D8" s="54" t="s">
        <v>71</v>
      </c>
    </row>
    <row r="9" spans="1:4" s="12" customFormat="1" ht="29.25" customHeight="1">
      <c r="A9" s="42" t="s">
        <v>0</v>
      </c>
      <c r="B9" s="42" t="s">
        <v>6</v>
      </c>
      <c r="C9" s="11" t="s">
        <v>7</v>
      </c>
      <c r="D9" s="11" t="s">
        <v>65</v>
      </c>
    </row>
    <row r="10" spans="1:4" s="12" customFormat="1" ht="21.75" customHeight="1">
      <c r="A10" s="13" t="s">
        <v>8</v>
      </c>
      <c r="B10" s="14" t="s">
        <v>9</v>
      </c>
      <c r="C10" s="34">
        <v>312468932433</v>
      </c>
      <c r="D10" s="34">
        <v>480321978989</v>
      </c>
    </row>
    <row r="11" spans="1:4" s="8" customFormat="1" ht="21" customHeight="1">
      <c r="A11" s="15">
        <v>1</v>
      </c>
      <c r="B11" s="16" t="s">
        <v>10</v>
      </c>
      <c r="C11" s="35">
        <v>38289982844</v>
      </c>
      <c r="D11" s="35">
        <v>152435790243</v>
      </c>
    </row>
    <row r="12" spans="1:4" s="8" customFormat="1" ht="21" customHeight="1">
      <c r="A12" s="15">
        <v>2</v>
      </c>
      <c r="B12" s="16" t="s">
        <v>11</v>
      </c>
      <c r="C12" s="35">
        <v>0</v>
      </c>
      <c r="D12" s="35">
        <v>0</v>
      </c>
    </row>
    <row r="13" spans="1:4" s="8" customFormat="1" ht="21" customHeight="1">
      <c r="A13" s="15">
        <v>3</v>
      </c>
      <c r="B13" s="16" t="s">
        <v>49</v>
      </c>
      <c r="C13" s="35">
        <v>137151295355</v>
      </c>
      <c r="D13" s="35">
        <v>154311631703</v>
      </c>
    </row>
    <row r="14" spans="1:4" s="8" customFormat="1" ht="21" customHeight="1">
      <c r="A14" s="15">
        <v>4</v>
      </c>
      <c r="B14" s="16" t="s">
        <v>12</v>
      </c>
      <c r="C14" s="35">
        <v>134198690659</v>
      </c>
      <c r="D14" s="35">
        <v>170123857999</v>
      </c>
    </row>
    <row r="15" spans="1:4" s="8" customFormat="1" ht="21" customHeight="1">
      <c r="A15" s="15">
        <v>5</v>
      </c>
      <c r="B15" s="16" t="s">
        <v>13</v>
      </c>
      <c r="C15" s="35">
        <v>2828963575</v>
      </c>
      <c r="D15" s="35">
        <v>3450699044</v>
      </c>
    </row>
    <row r="16" spans="1:4" s="12" customFormat="1" ht="21.75" customHeight="1">
      <c r="A16" s="17" t="s">
        <v>14</v>
      </c>
      <c r="B16" s="18" t="s">
        <v>15</v>
      </c>
      <c r="C16" s="36">
        <v>110595022856</v>
      </c>
      <c r="D16" s="36">
        <v>128157832716</v>
      </c>
    </row>
    <row r="17" spans="1:4" s="5" customFormat="1" ht="21" customHeight="1">
      <c r="A17" s="15">
        <v>1</v>
      </c>
      <c r="B17" s="16" t="s">
        <v>16</v>
      </c>
      <c r="C17" s="35">
        <v>1603306833</v>
      </c>
      <c r="D17" s="35">
        <v>789651883</v>
      </c>
    </row>
    <row r="18" spans="1:4" s="8" customFormat="1" ht="21" customHeight="1">
      <c r="A18" s="15">
        <v>2</v>
      </c>
      <c r="B18" s="16" t="s">
        <v>17</v>
      </c>
      <c r="C18" s="35">
        <v>72626735358</v>
      </c>
      <c r="D18" s="35">
        <v>55192326404</v>
      </c>
    </row>
    <row r="19" spans="1:5" s="8" customFormat="1" ht="21" customHeight="1">
      <c r="A19" s="15"/>
      <c r="B19" s="16" t="s">
        <v>50</v>
      </c>
      <c r="C19" s="35">
        <v>41365678277</v>
      </c>
      <c r="D19" s="35">
        <v>33415161052</v>
      </c>
      <c r="E19" s="19"/>
    </row>
    <row r="20" spans="1:5" s="5" customFormat="1" ht="21" customHeight="1">
      <c r="A20" s="15"/>
      <c r="B20" s="16" t="s">
        <v>51</v>
      </c>
      <c r="C20" s="35">
        <v>7470037340</v>
      </c>
      <c r="D20" s="35">
        <v>0</v>
      </c>
      <c r="E20" s="19"/>
    </row>
    <row r="21" spans="1:5" s="8" customFormat="1" ht="21" customHeight="1">
      <c r="A21" s="15"/>
      <c r="B21" s="16" t="s">
        <v>52</v>
      </c>
      <c r="C21" s="35">
        <v>14608693093</v>
      </c>
      <c r="D21" s="35">
        <v>14354803415</v>
      </c>
      <c r="E21" s="19"/>
    </row>
    <row r="22" spans="1:4" s="8" customFormat="1" ht="21" customHeight="1">
      <c r="A22" s="15"/>
      <c r="B22" s="16" t="s">
        <v>18</v>
      </c>
      <c r="C22" s="35">
        <v>9182326648</v>
      </c>
      <c r="D22" s="35">
        <v>7422361937</v>
      </c>
    </row>
    <row r="23" spans="1:4" s="8" customFormat="1" ht="21" customHeight="1">
      <c r="A23" s="15">
        <v>3</v>
      </c>
      <c r="B23" s="16" t="s">
        <v>19</v>
      </c>
      <c r="C23" s="35">
        <v>0</v>
      </c>
      <c r="D23" s="35">
        <v>0</v>
      </c>
    </row>
    <row r="24" spans="1:4" s="8" customFormat="1" ht="21" customHeight="1">
      <c r="A24" s="15">
        <v>4</v>
      </c>
      <c r="B24" s="16" t="s">
        <v>20</v>
      </c>
      <c r="C24" s="35">
        <v>35292916913</v>
      </c>
      <c r="D24" s="35">
        <v>69853142195</v>
      </c>
    </row>
    <row r="25" spans="1:4" s="8" customFormat="1" ht="21" customHeight="1">
      <c r="A25" s="15">
        <v>5</v>
      </c>
      <c r="B25" s="20" t="s">
        <v>21</v>
      </c>
      <c r="C25" s="35">
        <v>1072063752</v>
      </c>
      <c r="D25" s="35">
        <v>2322712234</v>
      </c>
    </row>
    <row r="26" spans="1:4" s="12" customFormat="1" ht="21.75" customHeight="1">
      <c r="A26" s="46" t="s">
        <v>22</v>
      </c>
      <c r="B26" s="47" t="s">
        <v>23</v>
      </c>
      <c r="C26" s="48">
        <v>423063955289</v>
      </c>
      <c r="D26" s="48">
        <v>608479811705</v>
      </c>
    </row>
    <row r="27" spans="1:4" s="12" customFormat="1" ht="21.75" customHeight="1">
      <c r="A27" s="17" t="s">
        <v>24</v>
      </c>
      <c r="B27" s="18" t="s">
        <v>25</v>
      </c>
      <c r="C27" s="37">
        <v>315752433874</v>
      </c>
      <c r="D27" s="37">
        <v>320449733596</v>
      </c>
    </row>
    <row r="28" spans="1:4" s="8" customFormat="1" ht="21" customHeight="1">
      <c r="A28" s="15">
        <v>1</v>
      </c>
      <c r="B28" s="16" t="s">
        <v>26</v>
      </c>
      <c r="C28" s="35">
        <v>267362172355</v>
      </c>
      <c r="D28" s="35">
        <v>267255373696</v>
      </c>
    </row>
    <row r="29" spans="1:4" s="8" customFormat="1" ht="21" customHeight="1">
      <c r="A29" s="15">
        <v>2</v>
      </c>
      <c r="B29" s="16" t="s">
        <v>27</v>
      </c>
      <c r="C29" s="35">
        <v>48390261519</v>
      </c>
      <c r="D29" s="35">
        <v>53194359900</v>
      </c>
    </row>
    <row r="30" spans="1:4" s="12" customFormat="1" ht="21.75" customHeight="1">
      <c r="A30" s="17" t="s">
        <v>28</v>
      </c>
      <c r="B30" s="18" t="s">
        <v>29</v>
      </c>
      <c r="C30" s="36">
        <v>107311521415</v>
      </c>
      <c r="D30" s="36">
        <v>288030078109</v>
      </c>
    </row>
    <row r="31" spans="1:4" s="8" customFormat="1" ht="21" customHeight="1">
      <c r="A31" s="15">
        <v>1</v>
      </c>
      <c r="B31" s="16" t="s">
        <v>29</v>
      </c>
      <c r="C31" s="35">
        <v>100058981205</v>
      </c>
      <c r="D31" s="35">
        <v>278705368065</v>
      </c>
    </row>
    <row r="32" spans="1:4" s="8" customFormat="1" ht="21" customHeight="1">
      <c r="A32" s="15"/>
      <c r="B32" s="16" t="s">
        <v>30</v>
      </c>
      <c r="C32" s="35">
        <v>58826900000</v>
      </c>
      <c r="D32" s="35">
        <v>100000000000</v>
      </c>
    </row>
    <row r="33" spans="1:4" s="8" customFormat="1" ht="21" customHeight="1">
      <c r="A33" s="15"/>
      <c r="B33" s="16" t="s">
        <v>31</v>
      </c>
      <c r="C33" s="35"/>
      <c r="D33" s="35">
        <v>122689948000</v>
      </c>
    </row>
    <row r="34" spans="1:4" s="8" customFormat="1" ht="21" customHeight="1">
      <c r="A34" s="15"/>
      <c r="B34" s="16" t="s">
        <v>32</v>
      </c>
      <c r="C34" s="35"/>
      <c r="D34" s="35"/>
    </row>
    <row r="35" spans="1:4" s="8" customFormat="1" ht="21" customHeight="1">
      <c r="A35" s="15"/>
      <c r="B35" s="16" t="s">
        <v>53</v>
      </c>
      <c r="C35" s="35"/>
      <c r="D35" s="35"/>
    </row>
    <row r="36" spans="1:4" s="8" customFormat="1" ht="21" customHeight="1">
      <c r="A36" s="15"/>
      <c r="B36" s="16" t="s">
        <v>54</v>
      </c>
      <c r="C36" s="35"/>
      <c r="D36" s="35"/>
    </row>
    <row r="37" spans="1:4" s="8" customFormat="1" ht="21" customHeight="1">
      <c r="A37" s="15"/>
      <c r="B37" s="16" t="s">
        <v>33</v>
      </c>
      <c r="C37" s="35">
        <v>23104816256</v>
      </c>
      <c r="D37" s="35">
        <v>28859228862</v>
      </c>
    </row>
    <row r="38" spans="1:4" s="8" customFormat="1" ht="21" customHeight="1">
      <c r="A38" s="15"/>
      <c r="B38" s="16" t="s">
        <v>55</v>
      </c>
      <c r="C38" s="35">
        <v>18127264949</v>
      </c>
      <c r="D38" s="35">
        <v>27156191203</v>
      </c>
    </row>
    <row r="39" spans="1:4" s="8" customFormat="1" ht="21" customHeight="1">
      <c r="A39" s="15"/>
      <c r="B39" s="16" t="s">
        <v>56</v>
      </c>
      <c r="C39" s="35"/>
      <c r="D39" s="35"/>
    </row>
    <row r="40" spans="1:4" s="8" customFormat="1" ht="21" customHeight="1">
      <c r="A40" s="15">
        <v>2</v>
      </c>
      <c r="B40" s="16" t="s">
        <v>34</v>
      </c>
      <c r="C40" s="35">
        <v>7252540210</v>
      </c>
      <c r="D40" s="35">
        <v>9324710044</v>
      </c>
    </row>
    <row r="41" spans="1:4" s="12" customFormat="1" ht="21.75" customHeight="1">
      <c r="A41" s="49" t="s">
        <v>35</v>
      </c>
      <c r="B41" s="50" t="s">
        <v>73</v>
      </c>
      <c r="C41" s="51">
        <v>423063955289</v>
      </c>
      <c r="D41" s="51">
        <v>608479811705</v>
      </c>
    </row>
    <row r="42" spans="1:4" s="12" customFormat="1" ht="15" customHeight="1">
      <c r="A42" s="43"/>
      <c r="B42" s="44"/>
      <c r="C42" s="45"/>
      <c r="D42" s="45"/>
    </row>
    <row r="43" spans="1:4" s="8" customFormat="1" ht="21.75" customHeight="1">
      <c r="A43" s="146" t="s">
        <v>72</v>
      </c>
      <c r="B43" s="146"/>
      <c r="C43" s="146"/>
      <c r="D43" s="146"/>
    </row>
    <row r="44" spans="1:4" s="8" customFormat="1" ht="21.75" customHeight="1">
      <c r="A44" s="146" t="s">
        <v>36</v>
      </c>
      <c r="B44" s="146"/>
      <c r="C44" s="146"/>
      <c r="D44" s="146"/>
    </row>
    <row r="45" spans="1:4" s="8" customFormat="1" ht="15.75">
      <c r="A45" s="21"/>
      <c r="B45" s="22"/>
      <c r="C45" s="38"/>
      <c r="D45" s="54" t="s">
        <v>71</v>
      </c>
    </row>
    <row r="46" spans="1:4" s="12" customFormat="1" ht="21.75" customHeight="1">
      <c r="A46" s="42" t="s">
        <v>0</v>
      </c>
      <c r="B46" s="42" t="s">
        <v>37</v>
      </c>
      <c r="C46" s="42" t="s">
        <v>66</v>
      </c>
      <c r="D46" s="42" t="s">
        <v>67</v>
      </c>
    </row>
    <row r="47" spans="1:4" s="8" customFormat="1" ht="21.75" customHeight="1">
      <c r="A47" s="15">
        <v>1</v>
      </c>
      <c r="B47" s="16" t="s">
        <v>38</v>
      </c>
      <c r="C47" s="35">
        <v>165868728582</v>
      </c>
      <c r="D47" s="35">
        <v>465969020809</v>
      </c>
    </row>
    <row r="48" spans="1:4" s="8" customFormat="1" ht="21.75" customHeight="1">
      <c r="A48" s="15">
        <v>2</v>
      </c>
      <c r="B48" s="16" t="s">
        <v>57</v>
      </c>
      <c r="C48" s="35">
        <v>0</v>
      </c>
      <c r="D48" s="35">
        <v>0</v>
      </c>
    </row>
    <row r="49" spans="1:4" s="8" customFormat="1" ht="21.75" customHeight="1">
      <c r="A49" s="15">
        <v>3</v>
      </c>
      <c r="B49" s="16" t="s">
        <v>58</v>
      </c>
      <c r="C49" s="35">
        <v>165868728582</v>
      </c>
      <c r="D49" s="35">
        <v>465969020809</v>
      </c>
    </row>
    <row r="50" spans="1:4" s="8" customFormat="1" ht="21.75" customHeight="1">
      <c r="A50" s="15">
        <v>4</v>
      </c>
      <c r="B50" s="16" t="s">
        <v>39</v>
      </c>
      <c r="C50" s="35">
        <v>156136481549</v>
      </c>
      <c r="D50" s="35">
        <v>419394925997</v>
      </c>
    </row>
    <row r="51" spans="1:4" s="8" customFormat="1" ht="21.75" customHeight="1">
      <c r="A51" s="15">
        <v>5</v>
      </c>
      <c r="B51" s="16" t="s">
        <v>59</v>
      </c>
      <c r="C51" s="35">
        <v>9732247033</v>
      </c>
      <c r="D51" s="35">
        <v>46574094812</v>
      </c>
    </row>
    <row r="52" spans="1:4" s="8" customFormat="1" ht="21.75" customHeight="1">
      <c r="A52" s="15">
        <v>6</v>
      </c>
      <c r="B52" s="16" t="s">
        <v>40</v>
      </c>
      <c r="C52" s="35">
        <v>886949969</v>
      </c>
      <c r="D52" s="35">
        <v>2615758421</v>
      </c>
    </row>
    <row r="53" spans="1:4" s="8" customFormat="1" ht="21.75" customHeight="1">
      <c r="A53" s="15">
        <v>7</v>
      </c>
      <c r="B53" s="16" t="s">
        <v>60</v>
      </c>
      <c r="C53" s="35">
        <v>1628878318</v>
      </c>
      <c r="D53" s="35">
        <v>8055921736</v>
      </c>
    </row>
    <row r="54" spans="1:4" s="8" customFormat="1" ht="21.75" customHeight="1">
      <c r="A54" s="15">
        <v>8</v>
      </c>
      <c r="B54" s="16" t="s">
        <v>41</v>
      </c>
      <c r="C54" s="35">
        <v>10000000</v>
      </c>
      <c r="D54" s="35">
        <v>31778000</v>
      </c>
    </row>
    <row r="55" spans="1:4" s="8" customFormat="1" ht="21.75" customHeight="1">
      <c r="A55" s="15">
        <v>9</v>
      </c>
      <c r="B55" s="16" t="s">
        <v>42</v>
      </c>
      <c r="C55" s="35">
        <v>6862830452</v>
      </c>
      <c r="D55" s="35">
        <v>14669435441</v>
      </c>
    </row>
    <row r="56" spans="1:4" s="8" customFormat="1" ht="21.75" customHeight="1">
      <c r="A56" s="15">
        <v>10</v>
      </c>
      <c r="B56" s="16" t="s">
        <v>43</v>
      </c>
      <c r="C56" s="35">
        <v>2117488232</v>
      </c>
      <c r="D56" s="35">
        <v>26432718056</v>
      </c>
    </row>
    <row r="57" spans="1:4" s="8" customFormat="1" ht="21.75" customHeight="1">
      <c r="A57" s="15">
        <v>11</v>
      </c>
      <c r="B57" s="16" t="s">
        <v>44</v>
      </c>
      <c r="C57" s="35">
        <v>10353223649</v>
      </c>
      <c r="D57" s="35">
        <v>14657516756</v>
      </c>
    </row>
    <row r="58" spans="1:4" s="8" customFormat="1" ht="21.75" customHeight="1">
      <c r="A58" s="15">
        <v>12</v>
      </c>
      <c r="B58" s="16" t="s">
        <v>45</v>
      </c>
      <c r="C58" s="35">
        <v>2176245047</v>
      </c>
      <c r="D58" s="35">
        <v>5047600414</v>
      </c>
    </row>
    <row r="59" spans="1:4" s="8" customFormat="1" ht="21.75" customHeight="1">
      <c r="A59" s="15">
        <v>13</v>
      </c>
      <c r="B59" s="16" t="s">
        <v>46</v>
      </c>
      <c r="C59" s="35">
        <v>8176978602</v>
      </c>
      <c r="D59" s="35">
        <v>9609916342</v>
      </c>
    </row>
    <row r="60" spans="1:5" s="8" customFormat="1" ht="21.75" customHeight="1">
      <c r="A60" s="15">
        <v>14</v>
      </c>
      <c r="B60" s="16" t="s">
        <v>61</v>
      </c>
      <c r="C60" s="35">
        <v>10294466834</v>
      </c>
      <c r="D60" s="35">
        <v>36042634398</v>
      </c>
      <c r="E60" s="57"/>
    </row>
    <row r="61" spans="1:6" s="8" customFormat="1" ht="21.75" customHeight="1">
      <c r="A61" s="15">
        <v>15</v>
      </c>
      <c r="B61" s="16" t="s">
        <v>62</v>
      </c>
      <c r="C61" s="35">
        <v>1436171048</v>
      </c>
      <c r="D61" s="35">
        <v>4654691994</v>
      </c>
      <c r="E61" s="58"/>
      <c r="F61" s="56"/>
    </row>
    <row r="62" spans="1:5" s="8" customFormat="1" ht="21.75" customHeight="1">
      <c r="A62" s="15">
        <v>16</v>
      </c>
      <c r="B62" s="16" t="s">
        <v>63</v>
      </c>
      <c r="C62" s="35">
        <v>8858295786</v>
      </c>
      <c r="D62" s="35">
        <v>31387942404</v>
      </c>
      <c r="E62" s="57"/>
    </row>
    <row r="63" spans="1:5" s="182" customFormat="1" ht="21.75" customHeight="1">
      <c r="A63" s="181">
        <v>17</v>
      </c>
      <c r="B63" s="147" t="s">
        <v>64</v>
      </c>
      <c r="C63" s="148">
        <v>885.8295786</v>
      </c>
      <c r="D63" s="148">
        <f>D62/7190941</f>
        <v>4364.9283736300995</v>
      </c>
      <c r="E63" s="149"/>
    </row>
    <row r="64" spans="1:4" s="8" customFormat="1" ht="21.75" customHeight="1">
      <c r="A64" s="23">
        <v>18</v>
      </c>
      <c r="B64" s="24" t="s">
        <v>47</v>
      </c>
      <c r="C64" s="39"/>
      <c r="D64" s="39">
        <v>800</v>
      </c>
    </row>
    <row r="65" spans="1:4" s="8" customFormat="1" ht="9.75" customHeight="1">
      <c r="A65" s="6"/>
      <c r="B65" s="7"/>
      <c r="C65" s="40"/>
      <c r="D65" s="40"/>
    </row>
    <row r="66" spans="1:4" s="8" customFormat="1" ht="6.75" customHeight="1">
      <c r="A66" s="25"/>
      <c r="B66" s="26"/>
      <c r="C66" s="41"/>
      <c r="D66" s="41"/>
    </row>
    <row r="67" spans="1:4" s="28" customFormat="1" ht="19.5" customHeight="1">
      <c r="A67" s="27"/>
      <c r="B67" s="159" t="s">
        <v>68</v>
      </c>
      <c r="C67" s="159"/>
      <c r="D67" s="159"/>
    </row>
    <row r="68" spans="1:4" s="31" customFormat="1" ht="19.5" customHeight="1">
      <c r="A68" s="30"/>
      <c r="B68" s="156" t="s">
        <v>48</v>
      </c>
      <c r="C68" s="156"/>
      <c r="D68" s="156"/>
    </row>
    <row r="69" spans="2:4" s="31" customFormat="1" ht="19.5" customHeight="1">
      <c r="B69" s="157" t="s">
        <v>1</v>
      </c>
      <c r="C69" s="157"/>
      <c r="D69" s="157"/>
    </row>
    <row r="70" spans="2:4" s="31" customFormat="1" ht="19.5" customHeight="1">
      <c r="B70" s="52"/>
      <c r="C70" s="53"/>
      <c r="D70" s="52"/>
    </row>
    <row r="71" spans="2:4" s="31" customFormat="1" ht="19.5" customHeight="1">
      <c r="B71" s="52"/>
      <c r="C71" s="53"/>
      <c r="D71" s="52"/>
    </row>
    <row r="72" spans="2:4" s="31" customFormat="1" ht="19.5" customHeight="1">
      <c r="B72" s="52"/>
      <c r="C72" s="53"/>
      <c r="D72" s="52"/>
    </row>
    <row r="73" spans="2:4" s="31" customFormat="1" ht="19.5" customHeight="1">
      <c r="B73" s="52"/>
      <c r="C73" s="53"/>
      <c r="D73" s="52"/>
    </row>
    <row r="74" spans="2:4" s="31" customFormat="1" ht="19.5" customHeight="1">
      <c r="B74" s="52"/>
      <c r="C74" s="53"/>
      <c r="D74" s="52"/>
    </row>
    <row r="75" spans="2:4" s="31" customFormat="1" ht="19.5" customHeight="1">
      <c r="B75" s="156" t="s">
        <v>2</v>
      </c>
      <c r="C75" s="156"/>
      <c r="D75" s="156"/>
    </row>
  </sheetData>
  <mergeCells count="10">
    <mergeCell ref="B68:D68"/>
    <mergeCell ref="B69:D69"/>
    <mergeCell ref="B75:D75"/>
    <mergeCell ref="A7:D7"/>
    <mergeCell ref="B67:D67"/>
    <mergeCell ref="B6:D6"/>
    <mergeCell ref="A1:D1"/>
    <mergeCell ref="B3:D3"/>
    <mergeCell ref="B4:D4"/>
    <mergeCell ref="B5:D5"/>
  </mergeCells>
  <printOptions/>
  <pageMargins left="0.16" right="0.28" top="0.2" bottom="0.5" header="0.5" footer="0.5"/>
  <pageSetup horizontalDpi="600" verticalDpi="600" orientation="portrait" paperSize="9" scale="95" r:id="rId3"/>
  <legacyDrawing r:id="rId2"/>
  <oleObjects>
    <oleObject progId="CorelDraw.Graphic.8" shapeId="13131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86">
      <selection activeCell="E107" sqref="E107"/>
    </sheetView>
  </sheetViews>
  <sheetFormatPr defaultColWidth="9.00390625" defaultRowHeight="15.75"/>
  <cols>
    <col min="1" max="1" width="47.75390625" style="59" customWidth="1"/>
    <col min="2" max="2" width="4.625" style="63" customWidth="1"/>
    <col min="3" max="3" width="6.75390625" style="63" customWidth="1"/>
    <col min="4" max="4" width="13.375" style="95" customWidth="1"/>
    <col min="5" max="5" width="13.625" style="95" customWidth="1"/>
    <col min="6" max="6" width="8.00390625" style="59" customWidth="1"/>
    <col min="7" max="16384" width="8.00390625" style="60" customWidth="1"/>
  </cols>
  <sheetData>
    <row r="1" spans="1:5" ht="20.25">
      <c r="A1" s="160" t="s">
        <v>75</v>
      </c>
      <c r="B1" s="160"/>
      <c r="C1" s="160"/>
      <c r="D1" s="160"/>
      <c r="E1" s="160"/>
    </row>
    <row r="2" spans="1:5" ht="15.75">
      <c r="A2" s="161" t="s">
        <v>76</v>
      </c>
      <c r="B2" s="161"/>
      <c r="C2" s="161"/>
      <c r="D2" s="161"/>
      <c r="E2" s="161"/>
    </row>
    <row r="3" spans="1:5" ht="16.5" customHeight="1">
      <c r="A3" s="62"/>
      <c r="D3" s="162" t="s">
        <v>77</v>
      </c>
      <c r="E3" s="163"/>
    </row>
    <row r="4" spans="1:6" s="68" customFormat="1" ht="33" customHeight="1">
      <c r="A4" s="64" t="s">
        <v>78</v>
      </c>
      <c r="B4" s="65" t="s">
        <v>79</v>
      </c>
      <c r="C4" s="65" t="s">
        <v>80</v>
      </c>
      <c r="D4" s="66" t="s">
        <v>81</v>
      </c>
      <c r="E4" s="66" t="s">
        <v>82</v>
      </c>
      <c r="F4" s="67"/>
    </row>
    <row r="5" spans="1:6" s="68" customFormat="1" ht="12.7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7"/>
    </row>
    <row r="6" spans="1:6" s="74" customFormat="1" ht="18" customHeight="1">
      <c r="A6" s="70" t="s">
        <v>83</v>
      </c>
      <c r="B6" s="71">
        <v>100</v>
      </c>
      <c r="C6" s="71"/>
      <c r="D6" s="72">
        <v>480321978989</v>
      </c>
      <c r="E6" s="72">
        <v>312468932433</v>
      </c>
      <c r="F6" s="73"/>
    </row>
    <row r="7" spans="1:6" s="74" customFormat="1" ht="16.5" customHeight="1">
      <c r="A7" s="75" t="s">
        <v>84</v>
      </c>
      <c r="B7" s="76">
        <v>110</v>
      </c>
      <c r="C7" s="76"/>
      <c r="D7" s="77">
        <v>152435790243</v>
      </c>
      <c r="E7" s="77">
        <v>38289982844</v>
      </c>
      <c r="F7" s="78"/>
    </row>
    <row r="8" spans="1:6" s="68" customFormat="1" ht="16.5" customHeight="1">
      <c r="A8" s="79" t="s">
        <v>85</v>
      </c>
      <c r="B8" s="80">
        <v>111</v>
      </c>
      <c r="C8" s="80">
        <v>1</v>
      </c>
      <c r="D8" s="81">
        <v>52433790243</v>
      </c>
      <c r="E8" s="81">
        <v>38287982844</v>
      </c>
      <c r="F8" s="82"/>
    </row>
    <row r="9" spans="1:6" s="68" customFormat="1" ht="16.5" customHeight="1">
      <c r="A9" s="79" t="s">
        <v>86</v>
      </c>
      <c r="B9" s="80">
        <v>112</v>
      </c>
      <c r="C9" s="80">
        <v>1</v>
      </c>
      <c r="D9" s="81">
        <v>100002000000</v>
      </c>
      <c r="E9" s="81">
        <v>2000000</v>
      </c>
      <c r="F9" s="82"/>
    </row>
    <row r="10" spans="1:6" s="74" customFormat="1" ht="16.5" customHeight="1">
      <c r="A10" s="75" t="s">
        <v>87</v>
      </c>
      <c r="B10" s="76">
        <v>120</v>
      </c>
      <c r="C10" s="76"/>
      <c r="D10" s="77">
        <v>0</v>
      </c>
      <c r="E10" s="77">
        <v>0</v>
      </c>
      <c r="F10" s="78"/>
    </row>
    <row r="11" spans="1:6" s="68" customFormat="1" ht="16.5" customHeight="1">
      <c r="A11" s="79" t="s">
        <v>88</v>
      </c>
      <c r="B11" s="80">
        <v>121</v>
      </c>
      <c r="C11" s="80">
        <v>2</v>
      </c>
      <c r="D11" s="81"/>
      <c r="E11" s="81"/>
      <c r="F11" s="82"/>
    </row>
    <row r="12" spans="1:6" s="68" customFormat="1" ht="16.5" customHeight="1">
      <c r="A12" s="79" t="s">
        <v>89</v>
      </c>
      <c r="B12" s="80">
        <v>129</v>
      </c>
      <c r="C12" s="80">
        <v>2</v>
      </c>
      <c r="D12" s="81"/>
      <c r="E12" s="81"/>
      <c r="F12" s="82"/>
    </row>
    <row r="13" spans="1:6" s="74" customFormat="1" ht="16.5" customHeight="1">
      <c r="A13" s="75" t="s">
        <v>90</v>
      </c>
      <c r="B13" s="76">
        <v>130</v>
      </c>
      <c r="C13" s="76"/>
      <c r="D13" s="77">
        <v>154311631703</v>
      </c>
      <c r="E13" s="77">
        <v>137151295355</v>
      </c>
      <c r="F13" s="78"/>
    </row>
    <row r="14" spans="1:6" s="68" customFormat="1" ht="16.5" customHeight="1">
      <c r="A14" s="79" t="s">
        <v>91</v>
      </c>
      <c r="B14" s="80">
        <v>131</v>
      </c>
      <c r="C14" s="80"/>
      <c r="D14" s="81">
        <v>99441259661</v>
      </c>
      <c r="E14" s="81">
        <v>111958541573</v>
      </c>
      <c r="F14" s="82"/>
    </row>
    <row r="15" spans="1:6" s="68" customFormat="1" ht="16.5" customHeight="1">
      <c r="A15" s="79" t="s">
        <v>92</v>
      </c>
      <c r="B15" s="80">
        <v>132</v>
      </c>
      <c r="C15" s="80"/>
      <c r="D15" s="81">
        <v>14484321469</v>
      </c>
      <c r="E15" s="81">
        <v>4503364347</v>
      </c>
      <c r="F15" s="82"/>
    </row>
    <row r="16" spans="1:6" s="68" customFormat="1" ht="16.5" customHeight="1">
      <c r="A16" s="79" t="s">
        <v>93</v>
      </c>
      <c r="B16" s="80">
        <v>133</v>
      </c>
      <c r="C16" s="80"/>
      <c r="D16" s="81">
        <v>0</v>
      </c>
      <c r="E16" s="81">
        <v>0</v>
      </c>
      <c r="F16" s="82"/>
    </row>
    <row r="17" spans="1:6" s="68" customFormat="1" ht="16.5" customHeight="1">
      <c r="A17" s="79" t="s">
        <v>94</v>
      </c>
      <c r="B17" s="80">
        <v>134</v>
      </c>
      <c r="C17" s="80"/>
      <c r="D17" s="81">
        <v>0</v>
      </c>
      <c r="E17" s="81">
        <v>0</v>
      </c>
      <c r="F17" s="82"/>
    </row>
    <row r="18" spans="1:6" s="68" customFormat="1" ht="16.5" customHeight="1">
      <c r="A18" s="79" t="s">
        <v>95</v>
      </c>
      <c r="B18" s="80">
        <v>135</v>
      </c>
      <c r="C18" s="80">
        <v>3</v>
      </c>
      <c r="D18" s="81">
        <v>43447591141</v>
      </c>
      <c r="E18" s="81">
        <v>21388724911</v>
      </c>
      <c r="F18" s="82"/>
    </row>
    <row r="19" spans="1:6" s="68" customFormat="1" ht="16.5" customHeight="1">
      <c r="A19" s="79" t="s">
        <v>96</v>
      </c>
      <c r="B19" s="80">
        <v>139</v>
      </c>
      <c r="C19" s="80"/>
      <c r="D19" s="81">
        <v>-3061540568</v>
      </c>
      <c r="E19" s="81">
        <v>-699335476</v>
      </c>
      <c r="F19" s="82"/>
    </row>
    <row r="20" spans="1:6" s="74" customFormat="1" ht="16.5" customHeight="1">
      <c r="A20" s="75" t="s">
        <v>97</v>
      </c>
      <c r="B20" s="76">
        <v>140</v>
      </c>
      <c r="C20" s="76"/>
      <c r="D20" s="77">
        <v>170123857999</v>
      </c>
      <c r="E20" s="77">
        <v>134198690659</v>
      </c>
      <c r="F20" s="78"/>
    </row>
    <row r="21" spans="1:6" s="68" customFormat="1" ht="16.5" customHeight="1">
      <c r="A21" s="79" t="s">
        <v>98</v>
      </c>
      <c r="B21" s="80">
        <v>141</v>
      </c>
      <c r="C21" s="80">
        <v>4</v>
      </c>
      <c r="D21" s="81">
        <v>170123857999</v>
      </c>
      <c r="E21" s="81">
        <v>134198690659</v>
      </c>
      <c r="F21" s="82"/>
    </row>
    <row r="22" spans="1:6" s="68" customFormat="1" ht="16.5" customHeight="1">
      <c r="A22" s="79" t="s">
        <v>99</v>
      </c>
      <c r="B22" s="80">
        <v>149</v>
      </c>
      <c r="C22" s="80"/>
      <c r="D22" s="81"/>
      <c r="E22" s="81"/>
      <c r="F22" s="82"/>
    </row>
    <row r="23" spans="1:6" s="74" customFormat="1" ht="16.5" customHeight="1">
      <c r="A23" s="75" t="s">
        <v>100</v>
      </c>
      <c r="B23" s="76">
        <v>150</v>
      </c>
      <c r="C23" s="76"/>
      <c r="D23" s="77">
        <v>3450699044</v>
      </c>
      <c r="E23" s="77">
        <v>2828963575</v>
      </c>
      <c r="F23" s="78"/>
    </row>
    <row r="24" spans="1:6" s="68" customFormat="1" ht="16.5" customHeight="1">
      <c r="A24" s="79" t="s">
        <v>101</v>
      </c>
      <c r="B24" s="80">
        <v>151</v>
      </c>
      <c r="C24" s="80"/>
      <c r="D24" s="81">
        <v>16968181</v>
      </c>
      <c r="E24" s="81">
        <v>6560000</v>
      </c>
      <c r="F24" s="82"/>
    </row>
    <row r="25" spans="1:6" s="68" customFormat="1" ht="16.5" customHeight="1">
      <c r="A25" s="79" t="s">
        <v>102</v>
      </c>
      <c r="B25" s="80">
        <v>152</v>
      </c>
      <c r="C25" s="80">
        <v>5</v>
      </c>
      <c r="D25" s="81">
        <v>23913761</v>
      </c>
      <c r="E25" s="81">
        <v>84334577</v>
      </c>
      <c r="F25" s="82"/>
    </row>
    <row r="26" spans="1:6" s="68" customFormat="1" ht="16.5" customHeight="1">
      <c r="A26" s="79" t="s">
        <v>103</v>
      </c>
      <c r="B26" s="80">
        <v>154</v>
      </c>
      <c r="C26" s="80"/>
      <c r="D26" s="81">
        <v>0</v>
      </c>
      <c r="E26" s="81">
        <v>0</v>
      </c>
      <c r="F26" s="82"/>
    </row>
    <row r="27" spans="1:6" s="68" customFormat="1" ht="16.5" customHeight="1">
      <c r="A27" s="79" t="s">
        <v>104</v>
      </c>
      <c r="B27" s="80">
        <v>158</v>
      </c>
      <c r="C27" s="80"/>
      <c r="D27" s="81">
        <v>3409817102</v>
      </c>
      <c r="E27" s="81">
        <v>2738068998</v>
      </c>
      <c r="F27" s="82"/>
    </row>
    <row r="28" spans="1:6" s="74" customFormat="1" ht="18" customHeight="1">
      <c r="A28" s="75" t="s">
        <v>105</v>
      </c>
      <c r="B28" s="76">
        <v>200</v>
      </c>
      <c r="C28" s="76"/>
      <c r="D28" s="77">
        <v>128157832716</v>
      </c>
      <c r="E28" s="77">
        <v>110595022856</v>
      </c>
      <c r="F28" s="78"/>
    </row>
    <row r="29" spans="1:6" s="74" customFormat="1" ht="16.5" customHeight="1">
      <c r="A29" s="75" t="s">
        <v>106</v>
      </c>
      <c r="B29" s="76">
        <v>210</v>
      </c>
      <c r="C29" s="76"/>
      <c r="D29" s="77">
        <v>789651883</v>
      </c>
      <c r="E29" s="77">
        <v>1603306833</v>
      </c>
      <c r="F29" s="78"/>
    </row>
    <row r="30" spans="1:6" s="68" customFormat="1" ht="16.5" customHeight="1">
      <c r="A30" s="79" t="s">
        <v>107</v>
      </c>
      <c r="B30" s="80">
        <v>211</v>
      </c>
      <c r="C30" s="80"/>
      <c r="D30" s="81">
        <v>789651883</v>
      </c>
      <c r="E30" s="81">
        <v>1603306833</v>
      </c>
      <c r="F30" s="82"/>
    </row>
    <row r="31" spans="1:6" s="68" customFormat="1" ht="16.5" customHeight="1">
      <c r="A31" s="79" t="s">
        <v>108</v>
      </c>
      <c r="B31" s="80">
        <v>212</v>
      </c>
      <c r="C31" s="80"/>
      <c r="D31" s="81">
        <v>0</v>
      </c>
      <c r="E31" s="81">
        <v>0</v>
      </c>
      <c r="F31" s="82"/>
    </row>
    <row r="32" spans="1:6" s="68" customFormat="1" ht="16.5" customHeight="1">
      <c r="A32" s="79" t="s">
        <v>109</v>
      </c>
      <c r="B32" s="80">
        <v>213</v>
      </c>
      <c r="C32" s="80">
        <v>6</v>
      </c>
      <c r="D32" s="81">
        <v>0</v>
      </c>
      <c r="E32" s="81">
        <v>0</v>
      </c>
      <c r="F32" s="82"/>
    </row>
    <row r="33" spans="1:6" s="68" customFormat="1" ht="16.5" customHeight="1">
      <c r="A33" s="79" t="s">
        <v>110</v>
      </c>
      <c r="B33" s="80">
        <v>218</v>
      </c>
      <c r="C33" s="80">
        <v>7</v>
      </c>
      <c r="D33" s="81">
        <v>0</v>
      </c>
      <c r="E33" s="81">
        <v>0</v>
      </c>
      <c r="F33" s="82"/>
    </row>
    <row r="34" spans="1:6" s="68" customFormat="1" ht="16.5" customHeight="1">
      <c r="A34" s="79" t="s">
        <v>111</v>
      </c>
      <c r="B34" s="80">
        <v>219</v>
      </c>
      <c r="C34" s="80"/>
      <c r="D34" s="81">
        <v>0</v>
      </c>
      <c r="E34" s="81">
        <v>0</v>
      </c>
      <c r="F34" s="82"/>
    </row>
    <row r="35" spans="1:6" s="74" customFormat="1" ht="16.5" customHeight="1">
      <c r="A35" s="75" t="s">
        <v>112</v>
      </c>
      <c r="B35" s="76">
        <v>220</v>
      </c>
      <c r="C35" s="76"/>
      <c r="D35" s="77">
        <v>55192326404</v>
      </c>
      <c r="E35" s="77">
        <v>72626735358</v>
      </c>
      <c r="F35" s="78"/>
    </row>
    <row r="36" spans="1:6" s="68" customFormat="1" ht="16.5" customHeight="1">
      <c r="A36" s="79" t="s">
        <v>113</v>
      </c>
      <c r="B36" s="80">
        <v>221</v>
      </c>
      <c r="C36" s="80">
        <v>8</v>
      </c>
      <c r="D36" s="81">
        <v>33415161052</v>
      </c>
      <c r="E36" s="81">
        <v>41365678277</v>
      </c>
      <c r="F36" s="82"/>
    </row>
    <row r="37" spans="1:6" s="68" customFormat="1" ht="16.5" customHeight="1">
      <c r="A37" s="79" t="s">
        <v>114</v>
      </c>
      <c r="B37" s="80">
        <v>222</v>
      </c>
      <c r="C37" s="80"/>
      <c r="D37" s="81">
        <v>91917358415</v>
      </c>
      <c r="E37" s="81">
        <v>103289817327</v>
      </c>
      <c r="F37" s="82"/>
    </row>
    <row r="38" spans="1:6" s="68" customFormat="1" ht="16.5" customHeight="1">
      <c r="A38" s="79" t="s">
        <v>115</v>
      </c>
      <c r="B38" s="80">
        <v>223</v>
      </c>
      <c r="C38" s="80"/>
      <c r="D38" s="81">
        <v>-58502197363</v>
      </c>
      <c r="E38" s="81">
        <v>-61924139050</v>
      </c>
      <c r="F38" s="82"/>
    </row>
    <row r="39" spans="1:6" s="68" customFormat="1" ht="16.5" customHeight="1">
      <c r="A39" s="79" t="s">
        <v>116</v>
      </c>
      <c r="B39" s="80">
        <v>224</v>
      </c>
      <c r="C39" s="80">
        <v>10</v>
      </c>
      <c r="D39" s="81">
        <v>14354803415</v>
      </c>
      <c r="E39" s="81">
        <v>14608693093</v>
      </c>
      <c r="F39" s="82"/>
    </row>
    <row r="40" spans="1:6" s="68" customFormat="1" ht="16.5" customHeight="1">
      <c r="A40" s="79" t="s">
        <v>114</v>
      </c>
      <c r="B40" s="80">
        <v>225</v>
      </c>
      <c r="C40" s="80"/>
      <c r="D40" s="81">
        <v>17372207687</v>
      </c>
      <c r="E40" s="81">
        <v>15245619505</v>
      </c>
      <c r="F40" s="82"/>
    </row>
    <row r="41" spans="1:6" s="68" customFormat="1" ht="16.5" customHeight="1">
      <c r="A41" s="79" t="s">
        <v>115</v>
      </c>
      <c r="B41" s="80">
        <v>226</v>
      </c>
      <c r="C41" s="80"/>
      <c r="D41" s="81">
        <v>-3017404272</v>
      </c>
      <c r="E41" s="81">
        <v>-636926412</v>
      </c>
      <c r="F41" s="82"/>
    </row>
    <row r="42" spans="1:6" s="68" customFormat="1" ht="16.5" customHeight="1">
      <c r="A42" s="79" t="s">
        <v>117</v>
      </c>
      <c r="B42" s="80">
        <v>227</v>
      </c>
      <c r="C42" s="80">
        <v>9</v>
      </c>
      <c r="D42" s="81">
        <v>0</v>
      </c>
      <c r="E42" s="81">
        <v>7470037340</v>
      </c>
      <c r="F42" s="82"/>
    </row>
    <row r="43" spans="1:6" s="68" customFormat="1" ht="16.5" customHeight="1">
      <c r="A43" s="79" t="s">
        <v>114</v>
      </c>
      <c r="B43" s="80">
        <v>228</v>
      </c>
      <c r="C43" s="80"/>
      <c r="D43" s="81">
        <v>616096500</v>
      </c>
      <c r="E43" s="81">
        <v>8086133840</v>
      </c>
      <c r="F43" s="82"/>
    </row>
    <row r="44" spans="1:6" s="68" customFormat="1" ht="16.5" customHeight="1">
      <c r="A44" s="79" t="s">
        <v>115</v>
      </c>
      <c r="B44" s="80">
        <v>229</v>
      </c>
      <c r="C44" s="80"/>
      <c r="D44" s="81">
        <v>-616096500</v>
      </c>
      <c r="E44" s="81">
        <v>-616096500</v>
      </c>
      <c r="F44" s="82"/>
    </row>
    <row r="45" spans="1:6" s="68" customFormat="1" ht="16.5" customHeight="1">
      <c r="A45" s="79" t="s">
        <v>118</v>
      </c>
      <c r="B45" s="80">
        <v>230</v>
      </c>
      <c r="C45" s="80">
        <v>11</v>
      </c>
      <c r="D45" s="81">
        <v>7422361937</v>
      </c>
      <c r="E45" s="81">
        <v>9182326648</v>
      </c>
      <c r="F45" s="82"/>
    </row>
    <row r="46" spans="1:6" s="68" customFormat="1" ht="36.75" customHeight="1">
      <c r="A46" s="83" t="s">
        <v>78</v>
      </c>
      <c r="B46" s="84" t="s">
        <v>79</v>
      </c>
      <c r="C46" s="84" t="s">
        <v>119</v>
      </c>
      <c r="D46" s="85" t="s">
        <v>81</v>
      </c>
      <c r="E46" s="85" t="s">
        <v>82</v>
      </c>
      <c r="F46" s="67"/>
    </row>
    <row r="47" spans="1:6" s="68" customFormat="1" ht="15">
      <c r="A47" s="86">
        <v>1</v>
      </c>
      <c r="B47" s="86">
        <v>2</v>
      </c>
      <c r="C47" s="86">
        <v>3</v>
      </c>
      <c r="D47" s="86">
        <v>4</v>
      </c>
      <c r="E47" s="86">
        <v>5</v>
      </c>
      <c r="F47" s="67"/>
    </row>
    <row r="48" spans="1:6" s="74" customFormat="1" ht="18" customHeight="1">
      <c r="A48" s="75" t="s">
        <v>120</v>
      </c>
      <c r="B48" s="76">
        <v>240</v>
      </c>
      <c r="C48" s="76"/>
      <c r="D48" s="77">
        <v>0</v>
      </c>
      <c r="E48" s="77">
        <v>0</v>
      </c>
      <c r="F48" s="78"/>
    </row>
    <row r="49" spans="1:6" s="68" customFormat="1" ht="18" customHeight="1">
      <c r="A49" s="79" t="s">
        <v>114</v>
      </c>
      <c r="B49" s="80">
        <v>241</v>
      </c>
      <c r="C49" s="80"/>
      <c r="D49" s="81"/>
      <c r="E49" s="81"/>
      <c r="F49" s="82"/>
    </row>
    <row r="50" spans="1:6" s="68" customFormat="1" ht="18" customHeight="1">
      <c r="A50" s="79" t="s">
        <v>115</v>
      </c>
      <c r="B50" s="80">
        <v>242</v>
      </c>
      <c r="C50" s="80"/>
      <c r="D50" s="81"/>
      <c r="E50" s="81"/>
      <c r="F50" s="82"/>
    </row>
    <row r="51" spans="1:6" s="74" customFormat="1" ht="18" customHeight="1">
      <c r="A51" s="75" t="s">
        <v>121</v>
      </c>
      <c r="B51" s="76">
        <v>250</v>
      </c>
      <c r="C51" s="76"/>
      <c r="D51" s="77">
        <v>69853142195</v>
      </c>
      <c r="E51" s="77">
        <v>35292916913</v>
      </c>
      <c r="F51" s="78"/>
    </row>
    <row r="52" spans="1:6" s="68" customFormat="1" ht="18" customHeight="1">
      <c r="A52" s="79" t="s">
        <v>122</v>
      </c>
      <c r="B52" s="80">
        <v>251</v>
      </c>
      <c r="C52" s="80"/>
      <c r="D52" s="81">
        <v>0</v>
      </c>
      <c r="E52" s="81">
        <v>600000000</v>
      </c>
      <c r="F52" s="82"/>
    </row>
    <row r="53" spans="1:6" s="68" customFormat="1" ht="18" customHeight="1">
      <c r="A53" s="79" t="s">
        <v>123</v>
      </c>
      <c r="B53" s="80">
        <v>252</v>
      </c>
      <c r="C53" s="80"/>
      <c r="D53" s="81">
        <v>54409175962</v>
      </c>
      <c r="E53" s="81">
        <v>22537320680</v>
      </c>
      <c r="F53" s="82"/>
    </row>
    <row r="54" spans="1:6" s="68" customFormat="1" ht="18" customHeight="1">
      <c r="A54" s="79" t="s">
        <v>124</v>
      </c>
      <c r="B54" s="80">
        <v>258</v>
      </c>
      <c r="C54" s="80">
        <v>12</v>
      </c>
      <c r="D54" s="81">
        <v>15443966233</v>
      </c>
      <c r="E54" s="81">
        <v>12155596233</v>
      </c>
      <c r="F54" s="82"/>
    </row>
    <row r="55" spans="1:6" s="68" customFormat="1" ht="18" customHeight="1">
      <c r="A55" s="79" t="s">
        <v>125</v>
      </c>
      <c r="B55" s="80">
        <v>259</v>
      </c>
      <c r="C55" s="80"/>
      <c r="D55" s="81">
        <v>0</v>
      </c>
      <c r="E55" s="81">
        <v>0</v>
      </c>
      <c r="F55" s="82"/>
    </row>
    <row r="56" spans="1:6" s="74" customFormat="1" ht="18" customHeight="1">
      <c r="A56" s="75" t="s">
        <v>126</v>
      </c>
      <c r="B56" s="76">
        <v>260</v>
      </c>
      <c r="C56" s="76"/>
      <c r="D56" s="77">
        <v>2322712234</v>
      </c>
      <c r="E56" s="77">
        <v>1072063752</v>
      </c>
      <c r="F56" s="78"/>
    </row>
    <row r="57" spans="1:6" s="68" customFormat="1" ht="18" customHeight="1">
      <c r="A57" s="79" t="s">
        <v>127</v>
      </c>
      <c r="B57" s="80">
        <v>261</v>
      </c>
      <c r="C57" s="80">
        <v>13</v>
      </c>
      <c r="D57" s="81">
        <v>91428941</v>
      </c>
      <c r="E57" s="81">
        <v>0</v>
      </c>
      <c r="F57" s="82"/>
    </row>
    <row r="58" spans="1:6" s="68" customFormat="1" ht="18" customHeight="1">
      <c r="A58" s="79" t="s">
        <v>128</v>
      </c>
      <c r="B58" s="80">
        <v>262</v>
      </c>
      <c r="C58" s="80"/>
      <c r="D58" s="81">
        <v>1025755734</v>
      </c>
      <c r="E58" s="81">
        <v>0</v>
      </c>
      <c r="F58" s="82"/>
    </row>
    <row r="59" spans="1:6" s="68" customFormat="1" ht="18" customHeight="1">
      <c r="A59" s="87" t="s">
        <v>129</v>
      </c>
      <c r="B59" s="88">
        <v>268</v>
      </c>
      <c r="C59" s="88"/>
      <c r="D59" s="81">
        <v>1205527559</v>
      </c>
      <c r="E59" s="81">
        <v>1072063752</v>
      </c>
      <c r="F59" s="67"/>
    </row>
    <row r="60" spans="1:6" s="74" customFormat="1" ht="18" customHeight="1">
      <c r="A60" s="89" t="s">
        <v>130</v>
      </c>
      <c r="B60" s="90">
        <v>270</v>
      </c>
      <c r="C60" s="90"/>
      <c r="D60" s="91">
        <v>608479811705</v>
      </c>
      <c r="E60" s="91">
        <v>423063955289</v>
      </c>
      <c r="F60" s="73"/>
    </row>
    <row r="61" spans="1:5" ht="25.5">
      <c r="A61" s="83" t="s">
        <v>131</v>
      </c>
      <c r="B61" s="84" t="s">
        <v>79</v>
      </c>
      <c r="C61" s="84" t="s">
        <v>119</v>
      </c>
      <c r="D61" s="85" t="s">
        <v>81</v>
      </c>
      <c r="E61" s="85" t="s">
        <v>82</v>
      </c>
    </row>
    <row r="62" spans="1:5" ht="12.75">
      <c r="A62" s="86">
        <v>1</v>
      </c>
      <c r="B62" s="86">
        <v>2</v>
      </c>
      <c r="C62" s="86">
        <v>3</v>
      </c>
      <c r="D62" s="92">
        <v>4</v>
      </c>
      <c r="E62" s="92">
        <v>5</v>
      </c>
    </row>
    <row r="63" spans="1:6" s="94" customFormat="1" ht="18" customHeight="1">
      <c r="A63" s="70" t="s">
        <v>132</v>
      </c>
      <c r="B63" s="71">
        <v>300</v>
      </c>
      <c r="C63" s="71"/>
      <c r="D63" s="72">
        <v>320449733596</v>
      </c>
      <c r="E63" s="72">
        <v>315752433874</v>
      </c>
      <c r="F63" s="93"/>
    </row>
    <row r="64" spans="1:6" s="94" customFormat="1" ht="15.75" customHeight="1">
      <c r="A64" s="75" t="s">
        <v>133</v>
      </c>
      <c r="B64" s="76">
        <v>310</v>
      </c>
      <c r="C64" s="76"/>
      <c r="D64" s="77">
        <v>267255373696</v>
      </c>
      <c r="E64" s="77">
        <v>267362172355</v>
      </c>
      <c r="F64" s="93"/>
    </row>
    <row r="65" spans="1:5" ht="15.75" customHeight="1">
      <c r="A65" s="79" t="s">
        <v>134</v>
      </c>
      <c r="B65" s="80">
        <v>311</v>
      </c>
      <c r="C65" s="80">
        <v>14</v>
      </c>
      <c r="D65" s="81">
        <v>35830415569</v>
      </c>
      <c r="E65" s="81">
        <v>84573142955</v>
      </c>
    </row>
    <row r="66" spans="1:5" ht="15.75" customHeight="1">
      <c r="A66" s="79" t="s">
        <v>135</v>
      </c>
      <c r="B66" s="80">
        <v>312</v>
      </c>
      <c r="C66" s="80"/>
      <c r="D66" s="81">
        <v>77372241689</v>
      </c>
      <c r="E66" s="81">
        <v>81200982405</v>
      </c>
    </row>
    <row r="67" spans="1:5" ht="15.75" customHeight="1">
      <c r="A67" s="79" t="s">
        <v>136</v>
      </c>
      <c r="B67" s="80">
        <v>313</v>
      </c>
      <c r="C67" s="80"/>
      <c r="D67" s="81">
        <v>106187337161</v>
      </c>
      <c r="E67" s="81">
        <v>63986929747</v>
      </c>
    </row>
    <row r="68" spans="1:5" ht="15.75" customHeight="1">
      <c r="A68" s="79" t="s">
        <v>137</v>
      </c>
      <c r="B68" s="80">
        <v>314</v>
      </c>
      <c r="C68" s="80">
        <v>15</v>
      </c>
      <c r="D68" s="81">
        <v>5501249912</v>
      </c>
      <c r="E68" s="81">
        <v>3439921737</v>
      </c>
    </row>
    <row r="69" spans="1:5" ht="15.75" customHeight="1">
      <c r="A69" s="79" t="s">
        <v>138</v>
      </c>
      <c r="B69" s="80">
        <v>315</v>
      </c>
      <c r="C69" s="80"/>
      <c r="D69" s="81">
        <v>32568252022</v>
      </c>
      <c r="E69" s="81">
        <v>30945719525</v>
      </c>
    </row>
    <row r="70" spans="1:5" ht="15.75" customHeight="1">
      <c r="A70" s="79" t="s">
        <v>139</v>
      </c>
      <c r="B70" s="80">
        <v>316</v>
      </c>
      <c r="C70" s="80">
        <v>16</v>
      </c>
      <c r="D70" s="81">
        <v>525979344</v>
      </c>
      <c r="E70" s="81">
        <v>540183425</v>
      </c>
    </row>
    <row r="71" spans="1:5" ht="15.75" customHeight="1">
      <c r="A71" s="79" t="s">
        <v>140</v>
      </c>
      <c r="B71" s="80">
        <v>317</v>
      </c>
      <c r="C71" s="80"/>
      <c r="D71" s="81"/>
      <c r="E71" s="81"/>
    </row>
    <row r="72" spans="1:5" ht="15.75" customHeight="1">
      <c r="A72" s="79" t="s">
        <v>141</v>
      </c>
      <c r="B72" s="80">
        <v>318</v>
      </c>
      <c r="C72" s="80"/>
      <c r="D72" s="81">
        <v>0</v>
      </c>
      <c r="E72" s="81">
        <v>0</v>
      </c>
    </row>
    <row r="73" spans="1:5" ht="15.75" customHeight="1">
      <c r="A73" s="79" t="s">
        <v>142</v>
      </c>
      <c r="B73" s="80">
        <v>319</v>
      </c>
      <c r="C73" s="80">
        <v>17</v>
      </c>
      <c r="D73" s="81">
        <v>9269897999</v>
      </c>
      <c r="E73" s="81">
        <v>2675292561</v>
      </c>
    </row>
    <row r="74" spans="1:5" ht="15.75" customHeight="1">
      <c r="A74" s="79" t="s">
        <v>143</v>
      </c>
      <c r="B74" s="80">
        <v>320</v>
      </c>
      <c r="C74" s="80"/>
      <c r="D74" s="81">
        <v>0</v>
      </c>
      <c r="E74" s="81">
        <v>0</v>
      </c>
    </row>
    <row r="75" spans="1:6" s="94" customFormat="1" ht="15.75" customHeight="1">
      <c r="A75" s="75" t="s">
        <v>144</v>
      </c>
      <c r="B75" s="76">
        <v>330</v>
      </c>
      <c r="C75" s="76"/>
      <c r="D75" s="77">
        <v>53194359900</v>
      </c>
      <c r="E75" s="77">
        <v>48390261519</v>
      </c>
      <c r="F75" s="93"/>
    </row>
    <row r="76" spans="1:5" ht="15.75" customHeight="1">
      <c r="A76" s="79" t="s">
        <v>145</v>
      </c>
      <c r="B76" s="80">
        <v>331</v>
      </c>
      <c r="C76" s="80"/>
      <c r="D76" s="81">
        <v>0</v>
      </c>
      <c r="E76" s="81">
        <v>0</v>
      </c>
    </row>
    <row r="77" spans="1:5" ht="15.75" customHeight="1">
      <c r="A77" s="79" t="s">
        <v>146</v>
      </c>
      <c r="B77" s="80">
        <v>332</v>
      </c>
      <c r="C77" s="80">
        <v>18</v>
      </c>
      <c r="D77" s="81"/>
      <c r="E77" s="81">
        <v>7763018432</v>
      </c>
    </row>
    <row r="78" spans="1:5" ht="15.75" customHeight="1">
      <c r="A78" s="79" t="s">
        <v>147</v>
      </c>
      <c r="B78" s="80">
        <v>333</v>
      </c>
      <c r="C78" s="80"/>
      <c r="D78" s="81">
        <v>0</v>
      </c>
      <c r="E78" s="81">
        <v>0</v>
      </c>
    </row>
    <row r="79" spans="1:5" ht="15.75" customHeight="1">
      <c r="A79" s="79" t="s">
        <v>148</v>
      </c>
      <c r="B79" s="80">
        <v>334</v>
      </c>
      <c r="C79" s="80">
        <v>19</v>
      </c>
      <c r="D79" s="81">
        <v>51737963463</v>
      </c>
      <c r="E79" s="81">
        <v>40107485083</v>
      </c>
    </row>
    <row r="80" spans="1:5" ht="15.75" customHeight="1">
      <c r="A80" s="79" t="s">
        <v>149</v>
      </c>
      <c r="B80" s="80">
        <v>335</v>
      </c>
      <c r="C80" s="80">
        <v>20</v>
      </c>
      <c r="D80" s="81">
        <v>0</v>
      </c>
      <c r="E80" s="81">
        <v>0</v>
      </c>
    </row>
    <row r="81" spans="1:5" ht="15.75" customHeight="1">
      <c r="A81" s="79" t="s">
        <v>150</v>
      </c>
      <c r="B81" s="80">
        <v>336</v>
      </c>
      <c r="C81" s="80"/>
      <c r="D81" s="81">
        <v>694006524</v>
      </c>
      <c r="E81" s="81">
        <v>519758004</v>
      </c>
    </row>
    <row r="82" spans="1:5" ht="15.75" customHeight="1">
      <c r="A82" s="79" t="s">
        <v>151</v>
      </c>
      <c r="B82" s="80">
        <v>337</v>
      </c>
      <c r="C82" s="80"/>
      <c r="D82" s="81">
        <v>762389913</v>
      </c>
      <c r="E82" s="81">
        <v>0</v>
      </c>
    </row>
    <row r="83" spans="1:6" s="94" customFormat="1" ht="18" customHeight="1">
      <c r="A83" s="75" t="s">
        <v>152</v>
      </c>
      <c r="B83" s="76">
        <v>400</v>
      </c>
      <c r="C83" s="76"/>
      <c r="D83" s="77">
        <v>288030078109</v>
      </c>
      <c r="E83" s="77">
        <v>107311521415</v>
      </c>
      <c r="F83" s="93"/>
    </row>
    <row r="84" spans="1:6" s="94" customFormat="1" ht="15.75" customHeight="1">
      <c r="A84" s="75" t="s">
        <v>153</v>
      </c>
      <c r="B84" s="76">
        <v>410</v>
      </c>
      <c r="C84" s="76"/>
      <c r="D84" s="77">
        <v>278705368065</v>
      </c>
      <c r="E84" s="77">
        <v>100058981205</v>
      </c>
      <c r="F84" s="93"/>
    </row>
    <row r="85" spans="1:5" ht="15.75" customHeight="1">
      <c r="A85" s="79" t="s">
        <v>154</v>
      </c>
      <c r="B85" s="80">
        <v>411</v>
      </c>
      <c r="C85" s="80">
        <v>21</v>
      </c>
      <c r="D85" s="81">
        <v>100000000000</v>
      </c>
      <c r="E85" s="81">
        <v>58826900000</v>
      </c>
    </row>
    <row r="86" spans="1:5" ht="15.75" customHeight="1">
      <c r="A86" s="79" t="s">
        <v>155</v>
      </c>
      <c r="B86" s="80">
        <v>412</v>
      </c>
      <c r="C86" s="80"/>
      <c r="D86" s="81">
        <v>122689948000</v>
      </c>
      <c r="E86" s="81">
        <v>0</v>
      </c>
    </row>
    <row r="87" spans="1:5" ht="15.75" customHeight="1">
      <c r="A87" s="79" t="s">
        <v>156</v>
      </c>
      <c r="B87" s="80">
        <v>413</v>
      </c>
      <c r="C87" s="80"/>
      <c r="D87" s="81">
        <v>0</v>
      </c>
      <c r="E87" s="81">
        <v>0</v>
      </c>
    </row>
    <row r="88" spans="1:5" ht="15.75" customHeight="1">
      <c r="A88" s="79" t="s">
        <v>157</v>
      </c>
      <c r="B88" s="80">
        <v>414</v>
      </c>
      <c r="C88" s="80"/>
      <c r="D88" s="81">
        <v>0</v>
      </c>
      <c r="E88" s="81">
        <v>0</v>
      </c>
    </row>
    <row r="89" spans="1:5" ht="15.75" customHeight="1">
      <c r="A89" s="79" t="s">
        <v>158</v>
      </c>
      <c r="B89" s="80">
        <v>415</v>
      </c>
      <c r="C89" s="80"/>
      <c r="D89" s="81">
        <v>0</v>
      </c>
      <c r="E89" s="81">
        <v>0</v>
      </c>
    </row>
    <row r="90" spans="1:5" ht="15.75" customHeight="1">
      <c r="A90" s="79" t="s">
        <v>159</v>
      </c>
      <c r="B90" s="80">
        <v>416</v>
      </c>
      <c r="C90" s="80"/>
      <c r="D90" s="81">
        <v>0</v>
      </c>
      <c r="E90" s="81">
        <v>0</v>
      </c>
    </row>
    <row r="91" spans="1:5" ht="15.75" customHeight="1">
      <c r="A91" s="79" t="s">
        <v>160</v>
      </c>
      <c r="B91" s="80">
        <v>417</v>
      </c>
      <c r="C91" s="80">
        <v>21</v>
      </c>
      <c r="D91" s="81">
        <v>27118526261</v>
      </c>
      <c r="E91" s="81">
        <v>20854815516</v>
      </c>
    </row>
    <row r="92" spans="1:5" ht="15.75" customHeight="1">
      <c r="A92" s="79" t="s">
        <v>161</v>
      </c>
      <c r="B92" s="80">
        <v>418</v>
      </c>
      <c r="C92" s="80">
        <v>21</v>
      </c>
      <c r="D92" s="81">
        <v>1740702601</v>
      </c>
      <c r="E92" s="81">
        <v>2250000740</v>
      </c>
    </row>
    <row r="93" spans="1:5" ht="15.75" customHeight="1">
      <c r="A93" s="79" t="s">
        <v>162</v>
      </c>
      <c r="B93" s="80">
        <v>419</v>
      </c>
      <c r="C93" s="80">
        <v>21</v>
      </c>
      <c r="D93" s="81">
        <v>0</v>
      </c>
      <c r="E93" s="81">
        <v>0</v>
      </c>
    </row>
    <row r="94" spans="1:5" ht="15.75" customHeight="1">
      <c r="A94" s="79" t="s">
        <v>163</v>
      </c>
      <c r="B94" s="80">
        <v>420</v>
      </c>
      <c r="C94" s="80"/>
      <c r="D94" s="81">
        <v>27156191203</v>
      </c>
      <c r="E94" s="81">
        <v>18127264949</v>
      </c>
    </row>
    <row r="95" spans="1:5" ht="15.75" customHeight="1">
      <c r="A95" s="79" t="s">
        <v>164</v>
      </c>
      <c r="B95" s="80">
        <v>421</v>
      </c>
      <c r="C95" s="80"/>
      <c r="D95" s="81">
        <v>0</v>
      </c>
      <c r="E95" s="81">
        <v>0</v>
      </c>
    </row>
    <row r="96" spans="1:6" s="94" customFormat="1" ht="15.75" customHeight="1">
      <c r="A96" s="75" t="s">
        <v>165</v>
      </c>
      <c r="B96" s="76">
        <v>430</v>
      </c>
      <c r="C96" s="76"/>
      <c r="D96" s="77">
        <v>9324710044</v>
      </c>
      <c r="E96" s="77">
        <v>7252540210</v>
      </c>
      <c r="F96" s="93"/>
    </row>
    <row r="97" spans="1:5" ht="15.75" customHeight="1">
      <c r="A97" s="79" t="s">
        <v>166</v>
      </c>
      <c r="B97" s="80">
        <v>431</v>
      </c>
      <c r="C97" s="80">
        <v>21</v>
      </c>
      <c r="D97" s="81">
        <v>9324710044</v>
      </c>
      <c r="E97" s="81">
        <v>7252540210</v>
      </c>
    </row>
    <row r="98" spans="1:5" ht="15.75" customHeight="1">
      <c r="A98" s="79" t="s">
        <v>167</v>
      </c>
      <c r="B98" s="80">
        <v>432</v>
      </c>
      <c r="C98" s="80"/>
      <c r="D98" s="81">
        <v>0</v>
      </c>
      <c r="E98" s="81">
        <v>0</v>
      </c>
    </row>
    <row r="99" spans="1:5" ht="15.75" customHeight="1">
      <c r="A99" s="87" t="s">
        <v>168</v>
      </c>
      <c r="B99" s="88">
        <v>433</v>
      </c>
      <c r="C99" s="88"/>
      <c r="D99" s="81">
        <v>0</v>
      </c>
      <c r="E99" s="81">
        <v>0</v>
      </c>
    </row>
    <row r="100" spans="1:6" s="94" customFormat="1" ht="18" customHeight="1">
      <c r="A100" s="89" t="s">
        <v>169</v>
      </c>
      <c r="B100" s="90">
        <v>440</v>
      </c>
      <c r="C100" s="90"/>
      <c r="D100" s="91">
        <v>608479811705</v>
      </c>
      <c r="E100" s="91">
        <v>423063955289</v>
      </c>
      <c r="F100" s="93"/>
    </row>
    <row r="101" ht="6.75" customHeight="1"/>
    <row r="102" spans="1:5" ht="18" customHeight="1" hidden="1">
      <c r="A102" s="165" t="s">
        <v>170</v>
      </c>
      <c r="B102" s="165"/>
      <c r="C102" s="165"/>
      <c r="D102" s="165"/>
      <c r="E102" s="165"/>
    </row>
    <row r="103" spans="3:5" ht="18" customHeight="1">
      <c r="C103" s="161" t="s">
        <v>171</v>
      </c>
      <c r="D103" s="161"/>
      <c r="E103" s="161"/>
    </row>
    <row r="104" spans="1:5" ht="18" customHeight="1">
      <c r="A104" s="96" t="s">
        <v>172</v>
      </c>
      <c r="C104" s="166" t="s">
        <v>173</v>
      </c>
      <c r="D104" s="166"/>
      <c r="E104" s="166"/>
    </row>
    <row r="105" ht="18" customHeight="1"/>
    <row r="106" ht="18" customHeight="1"/>
    <row r="107" ht="18" customHeight="1"/>
    <row r="108" spans="1:5" ht="18" customHeight="1">
      <c r="A108" s="164" t="s">
        <v>174</v>
      </c>
      <c r="B108" s="164"/>
      <c r="C108" s="164" t="s">
        <v>175</v>
      </c>
      <c r="D108" s="164"/>
      <c r="E108" s="164"/>
    </row>
    <row r="109" ht="18" customHeight="1"/>
    <row r="110" ht="18" customHeight="1"/>
    <row r="111" spans="4:5" ht="15.75">
      <c r="D111" s="95">
        <v>0</v>
      </c>
      <c r="E111" s="95">
        <v>0</v>
      </c>
    </row>
  </sheetData>
  <mergeCells count="8">
    <mergeCell ref="A1:E1"/>
    <mergeCell ref="A2:E2"/>
    <mergeCell ref="D3:E3"/>
    <mergeCell ref="A108:B108"/>
    <mergeCell ref="C108:E108"/>
    <mergeCell ref="A102:E102"/>
    <mergeCell ref="C103:E103"/>
    <mergeCell ref="C104:E10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B18">
      <selection activeCell="F28" sqref="F28"/>
    </sheetView>
  </sheetViews>
  <sheetFormatPr defaultColWidth="9.00390625" defaultRowHeight="15.75"/>
  <cols>
    <col min="1" max="1" width="42.625" style="62" customWidth="1"/>
    <col min="2" max="2" width="4.75390625" style="98" customWidth="1"/>
    <col min="3" max="3" width="7.50390625" style="98" customWidth="1"/>
    <col min="4" max="4" width="14.375" style="62" customWidth="1"/>
    <col min="5" max="5" width="14.25390625" style="62" customWidth="1"/>
    <col min="6" max="7" width="14.375" style="127" customWidth="1"/>
    <col min="8" max="16384" width="8.00390625" style="62" customWidth="1"/>
  </cols>
  <sheetData>
    <row r="1" spans="1:8" ht="20.25">
      <c r="A1" s="160" t="s">
        <v>176</v>
      </c>
      <c r="B1" s="160"/>
      <c r="C1" s="160"/>
      <c r="D1" s="160"/>
      <c r="E1" s="160"/>
      <c r="F1" s="160"/>
      <c r="G1" s="160"/>
      <c r="H1" s="97"/>
    </row>
    <row r="2" spans="1:8" ht="15.75">
      <c r="A2" s="161" t="s">
        <v>177</v>
      </c>
      <c r="B2" s="161"/>
      <c r="C2" s="161"/>
      <c r="D2" s="161"/>
      <c r="E2" s="161"/>
      <c r="F2" s="161"/>
      <c r="G2" s="161"/>
      <c r="H2" s="97"/>
    </row>
    <row r="3" spans="1:8" ht="15.75">
      <c r="A3" s="97"/>
      <c r="D3" s="167"/>
      <c r="E3" s="167"/>
      <c r="F3" s="167"/>
      <c r="G3" s="167"/>
      <c r="H3" s="97"/>
    </row>
    <row r="4" spans="1:8" ht="35.25" customHeight="1">
      <c r="A4" s="168" t="s">
        <v>178</v>
      </c>
      <c r="B4" s="170" t="s">
        <v>79</v>
      </c>
      <c r="C4" s="170" t="s">
        <v>179</v>
      </c>
      <c r="D4" s="172" t="s">
        <v>180</v>
      </c>
      <c r="E4" s="173"/>
      <c r="F4" s="174" t="s">
        <v>181</v>
      </c>
      <c r="G4" s="175"/>
      <c r="H4" s="97"/>
    </row>
    <row r="5" spans="1:8" ht="24" customHeight="1">
      <c r="A5" s="169"/>
      <c r="B5" s="171"/>
      <c r="C5" s="171"/>
      <c r="D5" s="99" t="s">
        <v>182</v>
      </c>
      <c r="E5" s="100" t="s">
        <v>183</v>
      </c>
      <c r="F5" s="99" t="s">
        <v>182</v>
      </c>
      <c r="G5" s="100" t="s">
        <v>184</v>
      </c>
      <c r="H5" s="97"/>
    </row>
    <row r="6" spans="1:8" s="103" customFormat="1" ht="11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2"/>
    </row>
    <row r="7" spans="1:8" ht="27" customHeight="1">
      <c r="A7" s="104" t="s">
        <v>185</v>
      </c>
      <c r="B7" s="105" t="s">
        <v>186</v>
      </c>
      <c r="C7" s="106">
        <v>22</v>
      </c>
      <c r="D7" s="107">
        <v>165868728582</v>
      </c>
      <c r="E7" s="107">
        <v>174568691054</v>
      </c>
      <c r="F7" s="107">
        <v>465969020809</v>
      </c>
      <c r="G7" s="107">
        <v>417877563415</v>
      </c>
      <c r="H7" s="97"/>
    </row>
    <row r="8" spans="1:8" ht="23.25" customHeight="1">
      <c r="A8" s="108" t="s">
        <v>187</v>
      </c>
      <c r="B8" s="109" t="s">
        <v>188</v>
      </c>
      <c r="C8" s="110">
        <v>23</v>
      </c>
      <c r="D8" s="111"/>
      <c r="E8" s="111"/>
      <c r="F8" s="111"/>
      <c r="G8" s="111"/>
      <c r="H8" s="97"/>
    </row>
    <row r="9" spans="1:8" ht="36" customHeight="1">
      <c r="A9" s="112" t="s">
        <v>189</v>
      </c>
      <c r="B9" s="110">
        <v>10</v>
      </c>
      <c r="C9" s="110">
        <v>24</v>
      </c>
      <c r="D9" s="111">
        <v>165868728582</v>
      </c>
      <c r="E9" s="111">
        <v>174568691054</v>
      </c>
      <c r="F9" s="111">
        <v>465969020809</v>
      </c>
      <c r="G9" s="111">
        <v>417877563415</v>
      </c>
      <c r="H9" s="97"/>
    </row>
    <row r="10" spans="1:8" ht="23.25" customHeight="1">
      <c r="A10" s="108" t="s">
        <v>190</v>
      </c>
      <c r="B10" s="110">
        <v>11</v>
      </c>
      <c r="C10" s="110">
        <v>25</v>
      </c>
      <c r="D10" s="111">
        <v>156136481549</v>
      </c>
      <c r="E10" s="111">
        <v>156968553264</v>
      </c>
      <c r="F10" s="111">
        <v>419394925997</v>
      </c>
      <c r="G10" s="111">
        <v>373162524909</v>
      </c>
      <c r="H10" s="97"/>
    </row>
    <row r="11" spans="1:8" ht="31.5">
      <c r="A11" s="112" t="s">
        <v>191</v>
      </c>
      <c r="B11" s="110">
        <v>20</v>
      </c>
      <c r="C11" s="110"/>
      <c r="D11" s="111">
        <v>9732247033</v>
      </c>
      <c r="E11" s="111">
        <v>17600137790</v>
      </c>
      <c r="F11" s="111">
        <v>46574094812</v>
      </c>
      <c r="G11" s="111">
        <v>44715038506</v>
      </c>
      <c r="H11" s="97"/>
    </row>
    <row r="12" spans="1:8" ht="22.5" customHeight="1">
      <c r="A12" s="108" t="s">
        <v>192</v>
      </c>
      <c r="B12" s="110">
        <v>21</v>
      </c>
      <c r="C12" s="110">
        <v>26</v>
      </c>
      <c r="D12" s="111">
        <v>886949969</v>
      </c>
      <c r="E12" s="111">
        <v>358164413</v>
      </c>
      <c r="F12" s="111">
        <v>2615758421</v>
      </c>
      <c r="G12" s="111">
        <v>738857180</v>
      </c>
      <c r="H12" s="97"/>
    </row>
    <row r="13" spans="1:8" ht="21.75" customHeight="1">
      <c r="A13" s="112" t="s">
        <v>193</v>
      </c>
      <c r="B13" s="110">
        <v>22</v>
      </c>
      <c r="C13" s="110">
        <v>27</v>
      </c>
      <c r="D13" s="111">
        <v>1628878318</v>
      </c>
      <c r="E13" s="111">
        <v>3204093561</v>
      </c>
      <c r="F13" s="111">
        <v>8055921736</v>
      </c>
      <c r="G13" s="111">
        <v>8786221721</v>
      </c>
      <c r="H13" s="97"/>
    </row>
    <row r="14" spans="1:8" ht="21.75" customHeight="1">
      <c r="A14" s="113" t="s">
        <v>194</v>
      </c>
      <c r="B14" s="110">
        <v>23</v>
      </c>
      <c r="C14" s="110"/>
      <c r="D14" s="111">
        <v>1531850982</v>
      </c>
      <c r="E14" s="111">
        <v>2194585405</v>
      </c>
      <c r="F14" s="111">
        <v>7880942115</v>
      </c>
      <c r="G14" s="111">
        <v>7760510294</v>
      </c>
      <c r="H14" s="97"/>
    </row>
    <row r="15" spans="1:8" ht="22.5" customHeight="1">
      <c r="A15" s="108" t="s">
        <v>195</v>
      </c>
      <c r="B15" s="110">
        <v>24</v>
      </c>
      <c r="C15" s="110"/>
      <c r="D15" s="111">
        <v>10000000</v>
      </c>
      <c r="E15" s="111">
        <v>7240546</v>
      </c>
      <c r="F15" s="111">
        <v>31778000</v>
      </c>
      <c r="G15" s="111">
        <v>12240546</v>
      </c>
      <c r="H15" s="97"/>
    </row>
    <row r="16" spans="1:8" ht="23.25" customHeight="1">
      <c r="A16" s="108" t="s">
        <v>196</v>
      </c>
      <c r="B16" s="110">
        <v>25</v>
      </c>
      <c r="C16" s="110"/>
      <c r="D16" s="111">
        <v>6862830452</v>
      </c>
      <c r="E16" s="111">
        <v>3712210464</v>
      </c>
      <c r="F16" s="111">
        <v>14669435441</v>
      </c>
      <c r="G16" s="111">
        <v>12523436289</v>
      </c>
      <c r="H16" s="97"/>
    </row>
    <row r="17" spans="1:8" ht="34.5" customHeight="1">
      <c r="A17" s="112" t="s">
        <v>197</v>
      </c>
      <c r="B17" s="110">
        <v>30</v>
      </c>
      <c r="C17" s="110"/>
      <c r="D17" s="111">
        <v>2117488232</v>
      </c>
      <c r="E17" s="111">
        <v>11034757632</v>
      </c>
      <c r="F17" s="111">
        <v>26432718056</v>
      </c>
      <c r="G17" s="111">
        <v>24131997130</v>
      </c>
      <c r="H17" s="97"/>
    </row>
    <row r="18" spans="1:8" ht="23.25" customHeight="1">
      <c r="A18" s="108" t="s">
        <v>198</v>
      </c>
      <c r="B18" s="110">
        <v>31</v>
      </c>
      <c r="C18" s="110"/>
      <c r="D18" s="111">
        <v>10353223649</v>
      </c>
      <c r="E18" s="111">
        <v>433425637</v>
      </c>
      <c r="F18" s="111">
        <v>14657516756</v>
      </c>
      <c r="G18" s="111">
        <v>477074531</v>
      </c>
      <c r="H18" s="97"/>
    </row>
    <row r="19" spans="1:8" ht="23.25" customHeight="1">
      <c r="A19" s="108" t="s">
        <v>199</v>
      </c>
      <c r="B19" s="110">
        <v>32</v>
      </c>
      <c r="C19" s="110"/>
      <c r="D19" s="111">
        <v>2176245047</v>
      </c>
      <c r="E19" s="111">
        <v>1479653627</v>
      </c>
      <c r="F19" s="111">
        <v>5047600414</v>
      </c>
      <c r="G19" s="111">
        <v>1538045434</v>
      </c>
      <c r="H19" s="97"/>
    </row>
    <row r="20" spans="1:8" ht="22.5" customHeight="1">
      <c r="A20" s="108" t="s">
        <v>200</v>
      </c>
      <c r="B20" s="110">
        <v>40</v>
      </c>
      <c r="C20" s="110"/>
      <c r="D20" s="111">
        <v>8176978602</v>
      </c>
      <c r="E20" s="111">
        <v>-1046227990</v>
      </c>
      <c r="F20" s="111">
        <v>9609916342</v>
      </c>
      <c r="G20" s="111">
        <v>-1060970903</v>
      </c>
      <c r="H20" s="97"/>
    </row>
    <row r="21" spans="1:8" s="93" customFormat="1" ht="34.5" customHeight="1">
      <c r="A21" s="114" t="s">
        <v>201</v>
      </c>
      <c r="B21" s="115">
        <v>50</v>
      </c>
      <c r="C21" s="115"/>
      <c r="D21" s="116">
        <v>10294466834</v>
      </c>
      <c r="E21" s="116">
        <v>9988529642</v>
      </c>
      <c r="F21" s="116">
        <v>36042634398</v>
      </c>
      <c r="G21" s="116">
        <v>23071026227</v>
      </c>
      <c r="H21" s="117"/>
    </row>
    <row r="22" spans="1:8" ht="25.5" customHeight="1">
      <c r="A22" s="108" t="s">
        <v>202</v>
      </c>
      <c r="B22" s="110">
        <v>51</v>
      </c>
      <c r="C22" s="110">
        <v>28</v>
      </c>
      <c r="D22" s="111">
        <v>2461926782</v>
      </c>
      <c r="E22" s="111">
        <v>1248566205</v>
      </c>
      <c r="F22" s="111">
        <v>5680447728</v>
      </c>
      <c r="G22" s="111">
        <v>2883878278</v>
      </c>
      <c r="H22" s="97"/>
    </row>
    <row r="23" spans="1:7" ht="25.5" customHeight="1">
      <c r="A23" s="108" t="s">
        <v>203</v>
      </c>
      <c r="B23" s="110">
        <v>52</v>
      </c>
      <c r="C23" s="110"/>
      <c r="D23" s="111">
        <v>-1025755734</v>
      </c>
      <c r="E23" s="108"/>
      <c r="F23" s="111">
        <v>-1025755734</v>
      </c>
      <c r="G23" s="118"/>
    </row>
    <row r="24" spans="1:8" s="93" customFormat="1" ht="37.5" customHeight="1">
      <c r="A24" s="114" t="s">
        <v>204</v>
      </c>
      <c r="B24" s="115">
        <v>60</v>
      </c>
      <c r="C24" s="115"/>
      <c r="D24" s="116">
        <v>8858295786</v>
      </c>
      <c r="E24" s="116">
        <f>E21-E22</f>
        <v>8739963437</v>
      </c>
      <c r="F24" s="116">
        <v>31387942404</v>
      </c>
      <c r="G24" s="116">
        <v>20187147949</v>
      </c>
      <c r="H24" s="117"/>
    </row>
    <row r="25" spans="1:7" s="93" customFormat="1" ht="37.5" customHeight="1">
      <c r="A25" s="119" t="s">
        <v>205</v>
      </c>
      <c r="B25" s="120">
        <v>70</v>
      </c>
      <c r="C25" s="120"/>
      <c r="D25" s="121">
        <v>885.8295786</v>
      </c>
      <c r="E25" s="121"/>
      <c r="F25" s="121">
        <v>3138.7942404</v>
      </c>
      <c r="G25" s="121"/>
    </row>
    <row r="26" spans="1:7" s="93" customFormat="1" ht="18.75" customHeight="1">
      <c r="A26" s="122"/>
      <c r="B26" s="123"/>
      <c r="C26" s="123"/>
      <c r="D26" s="124"/>
      <c r="E26" s="124"/>
      <c r="F26" s="124"/>
      <c r="G26" s="124"/>
    </row>
    <row r="27" spans="1:7" s="93" customFormat="1" ht="18.75" customHeight="1">
      <c r="A27" s="122"/>
      <c r="B27" s="123"/>
      <c r="C27" s="123"/>
      <c r="D27" s="124"/>
      <c r="E27" s="124"/>
      <c r="F27" s="124"/>
      <c r="G27" s="124"/>
    </row>
    <row r="28" spans="1:8" ht="15.75">
      <c r="A28" s="97"/>
      <c r="D28" s="61"/>
      <c r="E28" s="61"/>
      <c r="F28" s="61" t="s">
        <v>171</v>
      </c>
      <c r="G28" s="61"/>
      <c r="H28" s="97"/>
    </row>
    <row r="29" spans="1:8" ht="15.75">
      <c r="A29" s="166" t="s">
        <v>206</v>
      </c>
      <c r="B29" s="166"/>
      <c r="C29" s="166"/>
      <c r="D29" s="125"/>
      <c r="E29" s="125"/>
      <c r="F29" s="125" t="s">
        <v>173</v>
      </c>
      <c r="G29" s="125"/>
      <c r="H29" s="97"/>
    </row>
    <row r="30" spans="1:8" ht="15.75">
      <c r="A30" s="97"/>
      <c r="D30" s="97"/>
      <c r="E30" s="97"/>
      <c r="F30" s="126"/>
      <c r="G30" s="126"/>
      <c r="H30" s="97"/>
    </row>
    <row r="31" spans="1:8" ht="15.75">
      <c r="A31" s="97"/>
      <c r="D31" s="97"/>
      <c r="E31" s="97"/>
      <c r="F31" s="126"/>
      <c r="G31" s="126"/>
      <c r="H31" s="97"/>
    </row>
    <row r="32" spans="1:8" ht="15.75">
      <c r="A32" s="97"/>
      <c r="D32" s="97"/>
      <c r="E32" s="97"/>
      <c r="F32" s="126"/>
      <c r="G32" s="126"/>
      <c r="H32" s="97"/>
    </row>
    <row r="33" spans="1:8" ht="15.75">
      <c r="A33" s="97"/>
      <c r="D33" s="97"/>
      <c r="E33" s="97"/>
      <c r="F33" s="126"/>
      <c r="G33" s="126"/>
      <c r="H33" s="97"/>
    </row>
    <row r="34" spans="1:8" ht="15.75">
      <c r="A34" s="97"/>
      <c r="D34" s="97"/>
      <c r="E34" s="97"/>
      <c r="F34" s="126"/>
      <c r="G34" s="126"/>
      <c r="H34" s="97"/>
    </row>
    <row r="35" spans="1:8" ht="15.75">
      <c r="A35" s="166" t="s">
        <v>207</v>
      </c>
      <c r="B35" s="166"/>
      <c r="C35" s="166"/>
      <c r="D35" s="125"/>
      <c r="E35" s="125"/>
      <c r="F35" s="125" t="s">
        <v>175</v>
      </c>
      <c r="G35" s="125"/>
      <c r="H35" s="97"/>
    </row>
    <row r="36" spans="1:8" ht="15.75">
      <c r="A36" s="97"/>
      <c r="D36" s="97"/>
      <c r="E36" s="97"/>
      <c r="F36" s="126"/>
      <c r="G36" s="126"/>
      <c r="H36" s="97"/>
    </row>
  </sheetData>
  <mergeCells count="10">
    <mergeCell ref="A29:C29"/>
    <mergeCell ref="A35:C35"/>
    <mergeCell ref="A1:G1"/>
    <mergeCell ref="A2:G2"/>
    <mergeCell ref="D3:G3"/>
    <mergeCell ref="A4:A5"/>
    <mergeCell ref="B4:B5"/>
    <mergeCell ref="C4:C5"/>
    <mergeCell ref="D4:E4"/>
    <mergeCell ref="F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4" sqref="A14"/>
    </sheetView>
  </sheetViews>
  <sheetFormatPr defaultColWidth="9.00390625" defaultRowHeight="15.75"/>
  <cols>
    <col min="1" max="1" width="50.75390625" style="62" customWidth="1"/>
    <col min="2" max="2" width="4.75390625" style="98" customWidth="1"/>
    <col min="3" max="3" width="6.875" style="98" customWidth="1"/>
    <col min="4" max="4" width="15.375" style="67" customWidth="1"/>
    <col min="5" max="5" width="15.00390625" style="62" customWidth="1"/>
    <col min="6" max="16384" width="8.00390625" style="62" customWidth="1"/>
  </cols>
  <sheetData>
    <row r="1" spans="1:5" ht="20.25">
      <c r="A1" s="160" t="s">
        <v>208</v>
      </c>
      <c r="B1" s="160"/>
      <c r="C1" s="160"/>
      <c r="D1" s="160"/>
      <c r="E1" s="160"/>
    </row>
    <row r="2" spans="1:5" ht="17.25" customHeight="1">
      <c r="A2" s="178" t="s">
        <v>209</v>
      </c>
      <c r="B2" s="178"/>
      <c r="C2" s="178"/>
      <c r="D2" s="178"/>
      <c r="E2" s="178"/>
    </row>
    <row r="3" spans="1:5" ht="15.75">
      <c r="A3" s="161" t="s">
        <v>177</v>
      </c>
      <c r="B3" s="161"/>
      <c r="C3" s="161"/>
      <c r="D3" s="161"/>
      <c r="E3" s="161"/>
    </row>
    <row r="4" spans="4:5" ht="15.75">
      <c r="D4" s="179" t="s">
        <v>77</v>
      </c>
      <c r="E4" s="180"/>
    </row>
    <row r="5" spans="1:5" ht="31.5">
      <c r="A5" s="99" t="s">
        <v>178</v>
      </c>
      <c r="B5" s="100" t="s">
        <v>79</v>
      </c>
      <c r="C5" s="100" t="s">
        <v>179</v>
      </c>
      <c r="D5" s="65" t="s">
        <v>210</v>
      </c>
      <c r="E5" s="100" t="s">
        <v>211</v>
      </c>
    </row>
    <row r="6" spans="1:5" s="103" customFormat="1" ht="15">
      <c r="A6" s="101">
        <v>1</v>
      </c>
      <c r="B6" s="101">
        <v>2</v>
      </c>
      <c r="C6" s="101">
        <v>3</v>
      </c>
      <c r="D6" s="128">
        <v>5</v>
      </c>
      <c r="E6" s="101">
        <v>6</v>
      </c>
    </row>
    <row r="7" spans="1:5" s="67" customFormat="1" ht="16.5" customHeight="1">
      <c r="A7" s="129" t="s">
        <v>212</v>
      </c>
      <c r="B7" s="130"/>
      <c r="C7" s="130"/>
      <c r="D7" s="131"/>
      <c r="E7" s="131"/>
    </row>
    <row r="8" spans="1:5" s="67" customFormat="1" ht="16.5" customHeight="1">
      <c r="A8" s="132" t="s">
        <v>213</v>
      </c>
      <c r="B8" s="109" t="s">
        <v>186</v>
      </c>
      <c r="C8" s="109"/>
      <c r="D8" s="133">
        <v>121718263705</v>
      </c>
      <c r="E8" s="133">
        <v>178657527225</v>
      </c>
    </row>
    <row r="9" spans="1:5" s="67" customFormat="1" ht="16.5" customHeight="1">
      <c r="A9" s="132" t="s">
        <v>214</v>
      </c>
      <c r="B9" s="109" t="s">
        <v>215</v>
      </c>
      <c r="C9" s="109"/>
      <c r="D9" s="133">
        <v>-100363997649</v>
      </c>
      <c r="E9" s="133">
        <v>-69717226595</v>
      </c>
    </row>
    <row r="10" spans="1:5" s="67" customFormat="1" ht="16.5" customHeight="1">
      <c r="A10" s="132" t="s">
        <v>216</v>
      </c>
      <c r="B10" s="109" t="s">
        <v>188</v>
      </c>
      <c r="C10" s="109"/>
      <c r="D10" s="133">
        <v>-12877858838</v>
      </c>
      <c r="E10" s="133">
        <v>-11724400284</v>
      </c>
    </row>
    <row r="11" spans="1:5" s="67" customFormat="1" ht="16.5" customHeight="1">
      <c r="A11" s="134" t="s">
        <v>217</v>
      </c>
      <c r="B11" s="109" t="s">
        <v>218</v>
      </c>
      <c r="C11" s="109"/>
      <c r="D11" s="133">
        <v>-1531850982</v>
      </c>
      <c r="E11" s="133">
        <v>-2605002479</v>
      </c>
    </row>
    <row r="12" spans="1:5" s="67" customFormat="1" ht="16.5" customHeight="1">
      <c r="A12" s="134" t="s">
        <v>219</v>
      </c>
      <c r="B12" s="109" t="s">
        <v>220</v>
      </c>
      <c r="C12" s="109"/>
      <c r="D12" s="133">
        <v>-363811700</v>
      </c>
      <c r="E12" s="133">
        <v>-966897843</v>
      </c>
    </row>
    <row r="13" spans="1:5" s="67" customFormat="1" ht="16.5" customHeight="1">
      <c r="A13" s="134" t="s">
        <v>221</v>
      </c>
      <c r="B13" s="109" t="s">
        <v>222</v>
      </c>
      <c r="C13" s="109"/>
      <c r="D13" s="133">
        <v>5875961850</v>
      </c>
      <c r="E13" s="133">
        <v>2012869221</v>
      </c>
    </row>
    <row r="14" spans="1:5" s="67" customFormat="1" ht="16.5" customHeight="1">
      <c r="A14" s="134" t="s">
        <v>223</v>
      </c>
      <c r="B14" s="109" t="s">
        <v>224</v>
      </c>
      <c r="C14" s="109"/>
      <c r="D14" s="133">
        <v>-14654299744</v>
      </c>
      <c r="E14" s="133">
        <v>-12955021490</v>
      </c>
    </row>
    <row r="15" spans="1:5" s="67" customFormat="1" ht="16.5" customHeight="1">
      <c r="A15" s="135" t="s">
        <v>225</v>
      </c>
      <c r="B15" s="136">
        <v>20</v>
      </c>
      <c r="C15" s="115"/>
      <c r="D15" s="137">
        <v>-2197593358</v>
      </c>
      <c r="E15" s="137">
        <v>82701847755</v>
      </c>
    </row>
    <row r="16" spans="1:5" s="73" customFormat="1" ht="16.5" customHeight="1">
      <c r="A16" s="138" t="s">
        <v>226</v>
      </c>
      <c r="B16" s="139"/>
      <c r="C16" s="115"/>
      <c r="D16" s="139"/>
      <c r="E16" s="137"/>
    </row>
    <row r="17" spans="1:5" s="67" customFormat="1" ht="16.5" customHeight="1">
      <c r="A17" s="134" t="s">
        <v>227</v>
      </c>
      <c r="B17" s="110">
        <v>21</v>
      </c>
      <c r="C17" s="110"/>
      <c r="D17" s="133">
        <v>-10018912000</v>
      </c>
      <c r="E17" s="133">
        <v>0</v>
      </c>
    </row>
    <row r="18" spans="1:5" s="67" customFormat="1" ht="16.5" customHeight="1">
      <c r="A18" s="134" t="s">
        <v>228</v>
      </c>
      <c r="B18" s="110">
        <v>22</v>
      </c>
      <c r="C18" s="110"/>
      <c r="D18" s="133">
        <v>0</v>
      </c>
      <c r="E18" s="133">
        <v>0</v>
      </c>
    </row>
    <row r="19" spans="1:5" s="67" customFormat="1" ht="16.5" customHeight="1">
      <c r="A19" s="134" t="s">
        <v>229</v>
      </c>
      <c r="B19" s="110">
        <v>23</v>
      </c>
      <c r="C19" s="110"/>
      <c r="D19" s="133">
        <v>0</v>
      </c>
      <c r="E19" s="133">
        <v>0</v>
      </c>
    </row>
    <row r="20" spans="1:5" s="67" customFormat="1" ht="16.5" customHeight="1">
      <c r="A20" s="134" t="s">
        <v>230</v>
      </c>
      <c r="B20" s="110">
        <v>24</v>
      </c>
      <c r="C20" s="110"/>
      <c r="D20" s="133">
        <v>0</v>
      </c>
      <c r="E20" s="133">
        <v>0</v>
      </c>
    </row>
    <row r="21" spans="1:5" s="67" customFormat="1" ht="16.5" customHeight="1">
      <c r="A21" s="134" t="s">
        <v>231</v>
      </c>
      <c r="B21" s="110">
        <v>25</v>
      </c>
      <c r="C21" s="110"/>
      <c r="D21" s="133">
        <v>-565658606</v>
      </c>
      <c r="E21" s="133">
        <v>-2476498888</v>
      </c>
    </row>
    <row r="22" spans="1:5" s="67" customFormat="1" ht="16.5" customHeight="1">
      <c r="A22" s="134" t="s">
        <v>232</v>
      </c>
      <c r="B22" s="110">
        <v>26</v>
      </c>
      <c r="C22" s="110"/>
      <c r="D22" s="133">
        <v>0</v>
      </c>
      <c r="E22" s="133">
        <v>0</v>
      </c>
    </row>
    <row r="23" spans="1:5" s="67" customFormat="1" ht="16.5" customHeight="1">
      <c r="A23" s="134" t="s">
        <v>233</v>
      </c>
      <c r="B23" s="110">
        <v>27</v>
      </c>
      <c r="C23" s="110">
        <v>26</v>
      </c>
      <c r="D23" s="133">
        <v>886949969</v>
      </c>
      <c r="E23" s="133">
        <v>2168113</v>
      </c>
    </row>
    <row r="24" spans="1:5" s="67" customFormat="1" ht="16.5" customHeight="1">
      <c r="A24" s="135" t="s">
        <v>234</v>
      </c>
      <c r="B24" s="115">
        <v>30</v>
      </c>
      <c r="C24" s="115"/>
      <c r="D24" s="137">
        <v>-9697620637</v>
      </c>
      <c r="E24" s="137">
        <v>-2474330775</v>
      </c>
    </row>
    <row r="25" spans="1:5" s="73" customFormat="1" ht="16.5" customHeight="1">
      <c r="A25" s="138" t="s">
        <v>235</v>
      </c>
      <c r="B25" s="115"/>
      <c r="C25" s="115"/>
      <c r="D25" s="139"/>
      <c r="E25" s="137"/>
    </row>
    <row r="26" spans="1:5" s="67" customFormat="1" ht="16.5" customHeight="1">
      <c r="A26" s="134" t="s">
        <v>236</v>
      </c>
      <c r="B26" s="110">
        <v>31</v>
      </c>
      <c r="C26" s="110">
        <v>20</v>
      </c>
      <c r="D26" s="133">
        <v>163863048000</v>
      </c>
      <c r="E26" s="133">
        <v>0</v>
      </c>
    </row>
    <row r="27" spans="1:5" s="67" customFormat="1" ht="32.25" customHeight="1">
      <c r="A27" s="140" t="s">
        <v>237</v>
      </c>
      <c r="B27" s="110">
        <v>32</v>
      </c>
      <c r="C27" s="110">
        <v>20</v>
      </c>
      <c r="D27" s="133">
        <v>0</v>
      </c>
      <c r="E27" s="133">
        <v>0</v>
      </c>
    </row>
    <row r="28" spans="1:5" s="67" customFormat="1" ht="16.5" customHeight="1">
      <c r="A28" s="134" t="s">
        <v>238</v>
      </c>
      <c r="B28" s="110">
        <v>33</v>
      </c>
      <c r="C28" s="110"/>
      <c r="D28" s="133">
        <v>0</v>
      </c>
      <c r="E28" s="133">
        <v>0</v>
      </c>
    </row>
    <row r="29" spans="1:5" s="67" customFormat="1" ht="16.5" customHeight="1">
      <c r="A29" s="134" t="s">
        <v>239</v>
      </c>
      <c r="B29" s="110">
        <v>34</v>
      </c>
      <c r="C29" s="110"/>
      <c r="D29" s="133">
        <v>-56241778896</v>
      </c>
      <c r="E29" s="133">
        <v>-45357100000</v>
      </c>
    </row>
    <row r="30" spans="1:5" s="67" customFormat="1" ht="16.5" customHeight="1">
      <c r="A30" s="134" t="s">
        <v>240</v>
      </c>
      <c r="B30" s="110">
        <v>35</v>
      </c>
      <c r="C30" s="110"/>
      <c r="D30" s="133">
        <v>-1119576262</v>
      </c>
      <c r="E30" s="133">
        <v>-1465185012</v>
      </c>
    </row>
    <row r="31" spans="1:5" s="67" customFormat="1" ht="16.5" customHeight="1">
      <c r="A31" s="134" t="s">
        <v>241</v>
      </c>
      <c r="B31" s="110">
        <v>36</v>
      </c>
      <c r="C31" s="110">
        <v>20</v>
      </c>
      <c r="D31" s="133">
        <v>0</v>
      </c>
      <c r="E31" s="133">
        <v>0</v>
      </c>
    </row>
    <row r="32" spans="1:5" s="67" customFormat="1" ht="16.5" customHeight="1">
      <c r="A32" s="135" t="s">
        <v>242</v>
      </c>
      <c r="B32" s="115">
        <v>40</v>
      </c>
      <c r="C32" s="115"/>
      <c r="D32" s="137">
        <v>106501692842</v>
      </c>
      <c r="E32" s="137">
        <v>-46822285012</v>
      </c>
    </row>
    <row r="33" spans="1:5" s="67" customFormat="1" ht="16.5" customHeight="1">
      <c r="A33" s="139" t="s">
        <v>243</v>
      </c>
      <c r="B33" s="115">
        <v>50</v>
      </c>
      <c r="C33" s="115"/>
      <c r="D33" s="141">
        <v>94606478847</v>
      </c>
      <c r="E33" s="141">
        <v>33405231968</v>
      </c>
    </row>
    <row r="34" spans="1:5" s="67" customFormat="1" ht="16.5" customHeight="1">
      <c r="A34" s="139" t="s">
        <v>244</v>
      </c>
      <c r="B34" s="115">
        <v>60</v>
      </c>
      <c r="C34" s="115"/>
      <c r="D34" s="137">
        <v>57829183685</v>
      </c>
      <c r="E34" s="137">
        <v>4884941304</v>
      </c>
    </row>
    <row r="35" spans="1:5" s="67" customFormat="1" ht="16.5" customHeight="1">
      <c r="A35" s="132" t="s">
        <v>245</v>
      </c>
      <c r="B35" s="110">
        <v>61</v>
      </c>
      <c r="C35" s="115"/>
      <c r="D35" s="137">
        <v>127711</v>
      </c>
      <c r="E35" s="137">
        <v>-190428</v>
      </c>
    </row>
    <row r="36" spans="1:5" s="67" customFormat="1" ht="16.5" customHeight="1">
      <c r="A36" s="142" t="s">
        <v>246</v>
      </c>
      <c r="B36" s="120">
        <v>70</v>
      </c>
      <c r="C36" s="120"/>
      <c r="D36" s="143">
        <v>152435790243</v>
      </c>
      <c r="E36" s="143">
        <v>38289982844</v>
      </c>
    </row>
    <row r="37" spans="1:5" s="67" customFormat="1" ht="10.5" customHeight="1">
      <c r="A37" s="68"/>
      <c r="B37" s="144"/>
      <c r="C37" s="144"/>
      <c r="D37" s="68"/>
      <c r="E37" s="68"/>
    </row>
    <row r="38" spans="1:5" s="67" customFormat="1" ht="16.5" customHeight="1">
      <c r="A38" s="68"/>
      <c r="B38" s="144"/>
      <c r="C38" s="176" t="s">
        <v>171</v>
      </c>
      <c r="D38" s="176"/>
      <c r="E38" s="176"/>
    </row>
    <row r="39" spans="1:5" s="67" customFormat="1" ht="16.5" customHeight="1">
      <c r="A39" s="177" t="s">
        <v>247</v>
      </c>
      <c r="B39" s="177"/>
      <c r="C39" s="177"/>
      <c r="D39" s="177" t="s">
        <v>173</v>
      </c>
      <c r="E39" s="177"/>
    </row>
    <row r="40" spans="1:5" s="67" customFormat="1" ht="16.5" customHeight="1">
      <c r="A40" s="68"/>
      <c r="B40" s="144"/>
      <c r="C40" s="144"/>
      <c r="D40" s="68"/>
      <c r="E40" s="68"/>
    </row>
    <row r="41" spans="1:5" s="67" customFormat="1" ht="16.5" customHeight="1">
      <c r="A41" s="68"/>
      <c r="B41" s="144"/>
      <c r="C41" s="144"/>
      <c r="D41" s="68"/>
      <c r="E41" s="68"/>
    </row>
    <row r="42" spans="1:5" s="67" customFormat="1" ht="16.5" customHeight="1">
      <c r="A42" s="68"/>
      <c r="B42" s="144"/>
      <c r="C42" s="144"/>
      <c r="D42" s="68"/>
      <c r="E42" s="68"/>
    </row>
    <row r="43" spans="1:5" s="67" customFormat="1" ht="16.5" customHeight="1">
      <c r="A43" s="68"/>
      <c r="B43" s="144"/>
      <c r="C43" s="144"/>
      <c r="D43" s="68"/>
      <c r="E43" s="68"/>
    </row>
    <row r="44" spans="2:3" s="67" customFormat="1" ht="16.5" customHeight="1">
      <c r="B44" s="145"/>
      <c r="C44" s="145"/>
    </row>
    <row r="45" spans="1:5" s="67" customFormat="1" ht="16.5" customHeight="1">
      <c r="A45" s="164" t="s">
        <v>248</v>
      </c>
      <c r="B45" s="164"/>
      <c r="C45" s="164"/>
      <c r="D45" s="164" t="s">
        <v>175</v>
      </c>
      <c r="E45" s="164"/>
    </row>
    <row r="46" spans="2:3" s="67" customFormat="1" ht="16.5" customHeight="1">
      <c r="B46" s="145"/>
      <c r="C46" s="145"/>
    </row>
    <row r="47" s="67" customFormat="1" ht="16.5" customHeight="1">
      <c r="B47" s="145"/>
    </row>
  </sheetData>
  <mergeCells count="9">
    <mergeCell ref="A1:E1"/>
    <mergeCell ref="A2:E2"/>
    <mergeCell ref="A3:E3"/>
    <mergeCell ref="D4:E4"/>
    <mergeCell ref="A45:C45"/>
    <mergeCell ref="D45:E45"/>
    <mergeCell ref="C38:E38"/>
    <mergeCell ref="A39:C39"/>
    <mergeCell ref="D39:E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5.7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.75">
      <c r="A1" s="2"/>
      <c r="C1" s="2"/>
    </row>
    <row r="2" ht="16.5" thickBot="1">
      <c r="A2" s="2"/>
    </row>
    <row r="3" spans="1:3" ht="16.5" thickBot="1">
      <c r="A3" s="2"/>
      <c r="C3" s="2"/>
    </row>
    <row r="4" spans="1:3" ht="15.75">
      <c r="A4" s="2"/>
      <c r="C4" s="2"/>
    </row>
    <row r="5" ht="15.75">
      <c r="C5" s="2"/>
    </row>
    <row r="6" ht="16.5" thickBot="1">
      <c r="C6" s="2"/>
    </row>
    <row r="7" spans="1:3" ht="15.75">
      <c r="A7" s="2"/>
      <c r="C7" s="2"/>
    </row>
    <row r="8" spans="1:3" ht="15.75">
      <c r="A8" s="2"/>
      <c r="C8" s="2"/>
    </row>
    <row r="9" spans="1:3" ht="15.75">
      <c r="A9" s="2"/>
      <c r="C9" s="2"/>
    </row>
    <row r="10" spans="1:3" ht="15.75">
      <c r="A10" s="2"/>
      <c r="C10" s="2"/>
    </row>
    <row r="11" spans="1:3" ht="16.5" thickBot="1">
      <c r="A11" s="2"/>
      <c r="C11" s="2"/>
    </row>
    <row r="12" ht="15.75">
      <c r="C12" s="2"/>
    </row>
    <row r="13" ht="16.5" thickBot="1">
      <c r="C13" s="2"/>
    </row>
    <row r="14" spans="1:3" ht="16.5" thickBot="1">
      <c r="A14" s="2"/>
      <c r="C14" s="2"/>
    </row>
    <row r="15" ht="15.75">
      <c r="A15" s="2"/>
    </row>
    <row r="16" ht="16.5" thickBot="1">
      <c r="A16" s="2"/>
    </row>
    <row r="17" spans="1:3" ht="16.5" thickBot="1">
      <c r="A17" s="2"/>
      <c r="C17" s="2"/>
    </row>
    <row r="18" ht="15.75">
      <c r="C18" s="2"/>
    </row>
    <row r="19" ht="15.75">
      <c r="C19" s="2"/>
    </row>
    <row r="20" spans="1:3" ht="15.75">
      <c r="A20" s="2"/>
      <c r="C20" s="2"/>
    </row>
    <row r="21" spans="1:3" ht="15.75">
      <c r="A21" s="2"/>
      <c r="C21" s="2"/>
    </row>
    <row r="22" spans="1:3" ht="15.75">
      <c r="A22" s="2"/>
      <c r="C22" s="2"/>
    </row>
    <row r="23" spans="1:3" ht="15.75">
      <c r="A23" s="2"/>
      <c r="C23" s="2"/>
    </row>
    <row r="24" ht="15.75">
      <c r="A24" s="2"/>
    </row>
    <row r="25" ht="15.75">
      <c r="A25" s="2"/>
    </row>
    <row r="26" spans="1:3" ht="16.5" thickBot="1">
      <c r="A26" s="2"/>
      <c r="C26" s="2"/>
    </row>
    <row r="27" spans="1:3" ht="15.75">
      <c r="A27" s="2"/>
      <c r="C27" s="2"/>
    </row>
    <row r="28" spans="1:3" ht="15.75">
      <c r="A28" s="2"/>
      <c r="C28" s="2"/>
    </row>
    <row r="29" spans="1:3" ht="15.75">
      <c r="A29" s="2"/>
      <c r="C29" s="2"/>
    </row>
    <row r="30" spans="1:3" ht="15.75">
      <c r="A30" s="2"/>
      <c r="C30" s="2"/>
    </row>
    <row r="31" spans="1:3" ht="15.75">
      <c r="A31" s="2"/>
      <c r="C31" s="2"/>
    </row>
    <row r="32" spans="1:3" ht="15.75">
      <c r="A32" s="2"/>
      <c r="C32" s="2"/>
    </row>
    <row r="33" spans="1:3" ht="15.75">
      <c r="A33" s="2"/>
      <c r="C33" s="2"/>
    </row>
    <row r="34" spans="1:3" ht="15.75">
      <c r="A34" s="2"/>
      <c r="C34" s="2"/>
    </row>
    <row r="35" spans="1:3" ht="15.75">
      <c r="A35" s="2"/>
      <c r="C35" s="2"/>
    </row>
    <row r="36" spans="1:3" ht="15.75">
      <c r="A36" s="2"/>
      <c r="C36" s="2"/>
    </row>
    <row r="37" ht="15.75">
      <c r="A37" s="2"/>
    </row>
    <row r="38" ht="15.75">
      <c r="A38" s="2"/>
    </row>
    <row r="39" spans="1:3" ht="15.75">
      <c r="A39" s="2"/>
      <c r="C39" s="2"/>
    </row>
    <row r="40" spans="1:3" ht="15.75">
      <c r="A40" s="2"/>
      <c r="C40" s="2"/>
    </row>
    <row r="41" spans="1:3" ht="15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</cp:lastModifiedBy>
  <cp:lastPrinted>2007-02-07T03:55:14Z</cp:lastPrinted>
  <dcterms:created xsi:type="dcterms:W3CDTF">2005-06-08T03:20:26Z</dcterms:created>
  <dcterms:modified xsi:type="dcterms:W3CDTF">2007-02-07T03:58:50Z</dcterms:modified>
  <cp:category/>
  <cp:version/>
  <cp:contentType/>
  <cp:contentStatus/>
</cp:coreProperties>
</file>